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办公\日常办公\2026\创业培训公示及补贴\[06]2026.10.19公示，\1019公示名单及文件\"/>
    </mc:Choice>
  </mc:AlternateContent>
  <bookViews>
    <workbookView windowWidth="24296" windowHeight="10577"/>
  </bookViews>
  <sheets>
    <sheet name="隐藏" sheetId="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<sst xmlns="http://schemas.openxmlformats.org/spreadsheetml/2006/main" count="511" uniqueCount="324">
  <si>
    <t>2026年常德市飞天电脑职业学校第5期创业培训补贴人员公示名单(26人)</t>
  </si>
  <si>
    <t>申请单位：常德市飞天电脑职业学校         培训类别：网络创业培训（直播）    培训时间:2026.7.22-7.29  第5期</t>
  </si>
  <si>
    <t>序号</t>
  </si>
  <si>
    <t>姓名</t>
  </si>
  <si>
    <t>性别</t>
  </si>
  <si>
    <t>居民身份证号</t>
  </si>
  <si>
    <t>学员类别</t>
  </si>
  <si>
    <t>合格证书编号</t>
  </si>
  <si>
    <t>补贴金额（元）</t>
  </si>
  <si>
    <t>联系电话</t>
  </si>
  <si>
    <t>刘彬萍</t>
  </si>
  <si>
    <t>430721**********81</t>
  </si>
  <si>
    <t>②</t>
  </si>
  <si>
    <t>430700202607WLP00096</t>
  </si>
  <si>
    <t>1700</t>
  </si>
  <si>
    <t>183****0723</t>
  </si>
  <si>
    <t>康莉</t>
  </si>
  <si>
    <t>430703**********87</t>
  </si>
  <si>
    <t>430700202607WLP00097</t>
  </si>
  <si>
    <t>152****2695</t>
  </si>
  <si>
    <t>周显艳</t>
  </si>
  <si>
    <t>430722**********87</t>
  </si>
  <si>
    <t>430700202607WLP00098</t>
  </si>
  <si>
    <t>189****4168</t>
  </si>
  <si>
    <t>佘亚鹏</t>
  </si>
  <si>
    <t>430725**********67</t>
  </si>
  <si>
    <t>430700202607WLP00099</t>
  </si>
  <si>
    <t>173****2375</t>
  </si>
  <si>
    <t>顾万一</t>
  </si>
  <si>
    <t>430703**********11</t>
  </si>
  <si>
    <t>430700202607WLP00100</t>
  </si>
  <si>
    <t>177****6599</t>
  </si>
  <si>
    <t>陈云</t>
  </si>
  <si>
    <t>430722**********54</t>
  </si>
  <si>
    <t>430700202607WLP00101</t>
  </si>
  <si>
    <t>137****6056</t>
  </si>
  <si>
    <t>杨芳</t>
  </si>
  <si>
    <t>430702**********28</t>
  </si>
  <si>
    <t>③</t>
  </si>
  <si>
    <t>430700202607WLP00102</t>
  </si>
  <si>
    <t>133****3876</t>
  </si>
  <si>
    <t>吴磊娟</t>
  </si>
  <si>
    <t>431230**********26</t>
  </si>
  <si>
    <t>430700202607WLP00103</t>
  </si>
  <si>
    <t>156****9260</t>
  </si>
  <si>
    <t>黄将欣</t>
  </si>
  <si>
    <t>430722**********08</t>
  </si>
  <si>
    <t>430700202607WLP00104</t>
  </si>
  <si>
    <t>137****3600</t>
  </si>
  <si>
    <t>吴杨俊</t>
  </si>
  <si>
    <t>430725**********34</t>
  </si>
  <si>
    <t>430700202607WLP00105</t>
  </si>
  <si>
    <t>191****8326</t>
  </si>
  <si>
    <t>毕亚颖</t>
  </si>
  <si>
    <t>430721**********2X</t>
  </si>
  <si>
    <t>⑨</t>
  </si>
  <si>
    <t>430700202607WLP00106</t>
  </si>
  <si>
    <t>159****6037</t>
  </si>
  <si>
    <t>谢亚芳</t>
  </si>
  <si>
    <t>130682**********60</t>
  </si>
  <si>
    <t>430700202607WLP00107</t>
  </si>
  <si>
    <t>138****9440</t>
  </si>
  <si>
    <t>黄芳</t>
  </si>
  <si>
    <t>430722**********65</t>
  </si>
  <si>
    <t>430700202607WLP00108</t>
  </si>
  <si>
    <t>132****9199</t>
  </si>
  <si>
    <t>杨昭</t>
  </si>
  <si>
    <t>430721**********10</t>
  </si>
  <si>
    <t>430700202607WLP00109</t>
  </si>
  <si>
    <t>150****0691</t>
  </si>
  <si>
    <t>朱琳</t>
  </si>
  <si>
    <t>430703**********86</t>
  </si>
  <si>
    <t>⑩</t>
  </si>
  <si>
    <t>430700202607WLP00110</t>
  </si>
  <si>
    <t>152****2808</t>
  </si>
  <si>
    <t>雷艳</t>
  </si>
  <si>
    <t>430781**********20</t>
  </si>
  <si>
    <t>430700202607WLP00111</t>
  </si>
  <si>
    <t>151****5939</t>
  </si>
  <si>
    <t>430781**********29</t>
  </si>
  <si>
    <t>430700202607WLP00112</t>
  </si>
  <si>
    <t>173****2608</t>
  </si>
  <si>
    <t>雷程</t>
  </si>
  <si>
    <t>430781**********49</t>
  </si>
  <si>
    <t>430700202607WLP00113</t>
  </si>
  <si>
    <t>153****2695</t>
  </si>
  <si>
    <t>彭霖</t>
  </si>
  <si>
    <t>430721**********06</t>
  </si>
  <si>
    <t>430700202607WLP00114</t>
  </si>
  <si>
    <t>177****0541</t>
  </si>
  <si>
    <t>陈廷芳</t>
  </si>
  <si>
    <t>431126**********6X</t>
  </si>
  <si>
    <t>430700202607WLP00115</t>
  </si>
  <si>
    <t>133****5537</t>
  </si>
  <si>
    <t>雷江桥</t>
  </si>
  <si>
    <t>420983**********29</t>
  </si>
  <si>
    <t>430700202607WLP00116</t>
  </si>
  <si>
    <t>133****8006</t>
  </si>
  <si>
    <t>熊杰</t>
  </si>
  <si>
    <t>430703**********61</t>
  </si>
  <si>
    <t>430700202607WLP00117</t>
  </si>
  <si>
    <t>133****1688</t>
  </si>
  <si>
    <t>钟盛岚</t>
  </si>
  <si>
    <t>430702**********49</t>
  </si>
  <si>
    <t>430700202607WLP00118</t>
  </si>
  <si>
    <t>133****6356</t>
  </si>
  <si>
    <t>周玲</t>
  </si>
  <si>
    <t>430722**********09</t>
  </si>
  <si>
    <t>430700202607WLP00119</t>
  </si>
  <si>
    <t>151****2628</t>
  </si>
  <si>
    <t>杨龙</t>
  </si>
  <si>
    <t>430722**********55</t>
  </si>
  <si>
    <t>430700202607WLP00120</t>
  </si>
  <si>
    <t>158****0607</t>
  </si>
  <si>
    <t>龚林英</t>
  </si>
  <si>
    <t>430702**********46</t>
  </si>
  <si>
    <t>430700202607WLP00123</t>
  </si>
  <si>
    <t>182****0701</t>
  </si>
  <si>
    <t>备注：根据 湘人社规〔2025〕15号 通知规定，创业培训补贴标准为：GYB课程900元/人次（其中600元支付机构，300元用于教学辅助平台系统的使用、维护）；SYB 课程 1400 元/人次，IYB 课程 1600 元/人次；网络创业培训、创业模拟实训和乡村领雁创业培训 1700 元/人次（其中 1400 元支付机构，300 元用于教学辅助平台系统的使用、维护）。</t>
  </si>
  <si>
    <t>2026年常德市飞天电脑职业学校第6期创业培训补贴人员公示名单(14人)</t>
  </si>
  <si>
    <t>申请单位：常德市飞天电脑职业学校         培训类别：网络创业培训（直播）    培训时间:2026.7.29-8.5  第6期</t>
  </si>
  <si>
    <t>刘正茂</t>
  </si>
  <si>
    <t>430703**********85</t>
  </si>
  <si>
    <t>430700202607WLP00124</t>
  </si>
  <si>
    <t>192****1772</t>
  </si>
  <si>
    <t>曾杰</t>
  </si>
  <si>
    <t>430703**********58</t>
  </si>
  <si>
    <t>430700202607WLP00125</t>
  </si>
  <si>
    <t>188****5712</t>
  </si>
  <si>
    <t>邹竺桃</t>
  </si>
  <si>
    <t>430725**********46</t>
  </si>
  <si>
    <t>430700202607WLP00126</t>
  </si>
  <si>
    <t>182****3037</t>
  </si>
  <si>
    <t>戴作金</t>
  </si>
  <si>
    <t>430723**********17</t>
  </si>
  <si>
    <t>430700202607WLP00127</t>
  </si>
  <si>
    <t>137****6974</t>
  </si>
  <si>
    <t>骆胜</t>
  </si>
  <si>
    <t>430702**********38</t>
  </si>
  <si>
    <t>430700202607WLP00128</t>
  </si>
  <si>
    <t>187****6789</t>
  </si>
  <si>
    <t>毛灿</t>
  </si>
  <si>
    <t>430703**********22</t>
  </si>
  <si>
    <t>430700202607WLP00129</t>
  </si>
  <si>
    <t>137****1206</t>
  </si>
  <si>
    <t>宁智枚</t>
  </si>
  <si>
    <t>430923**********42</t>
  </si>
  <si>
    <t>430700202607WLP00130</t>
  </si>
  <si>
    <t>155****2887</t>
  </si>
  <si>
    <t>丁敬喜</t>
  </si>
  <si>
    <t>432421**********84</t>
  </si>
  <si>
    <t>430700202607WLP00131</t>
  </si>
  <si>
    <t>155****1101</t>
  </si>
  <si>
    <t>杨晓瑶</t>
  </si>
  <si>
    <t>430703**********67</t>
  </si>
  <si>
    <t>430700202607WLP00132</t>
  </si>
  <si>
    <t>158****0966</t>
  </si>
  <si>
    <t>刘海粟</t>
  </si>
  <si>
    <t>430721**********00</t>
  </si>
  <si>
    <t>430700202607WLP00133</t>
  </si>
  <si>
    <t>130****1208</t>
  </si>
  <si>
    <t>郑皓方</t>
  </si>
  <si>
    <t>430702**********10</t>
  </si>
  <si>
    <t>430700202607WLP00134</t>
  </si>
  <si>
    <t>153****4389</t>
  </si>
  <si>
    <t>左光英</t>
  </si>
  <si>
    <t>430703**********47</t>
  </si>
  <si>
    <t>430700202607WLP00136</t>
  </si>
  <si>
    <t>158****2619</t>
  </si>
  <si>
    <t>苏苏</t>
  </si>
  <si>
    <t>430724**********27</t>
  </si>
  <si>
    <t>430700202607WLP00137</t>
  </si>
  <si>
    <t>190****3719</t>
  </si>
  <si>
    <t>陶瑶</t>
  </si>
  <si>
    <t>430703**********81</t>
  </si>
  <si>
    <t>430700202607WLP00138</t>
  </si>
  <si>
    <t>138****8525</t>
  </si>
  <si>
    <t>2026年常德市飞天电脑职业学校第7期创业培训补贴人员公示名单(10人)</t>
  </si>
  <si>
    <t>申请单位：常德市飞天电脑职业学校         培训类别：网络创业培训（直播）    培训时间:2026.8.11-8.18  第7期</t>
  </si>
  <si>
    <t>鲍嘉诚</t>
  </si>
  <si>
    <t>331023**********59</t>
  </si>
  <si>
    <t>430700202608WLP00065</t>
  </si>
  <si>
    <t>193****6356</t>
  </si>
  <si>
    <t>郑敏</t>
  </si>
  <si>
    <t>430726**********84</t>
  </si>
  <si>
    <t>430700202608WLP00066</t>
  </si>
  <si>
    <t>138****5733</t>
  </si>
  <si>
    <t>刘燕</t>
  </si>
  <si>
    <t>432422**********22</t>
  </si>
  <si>
    <t>430700202608WLP00067</t>
  </si>
  <si>
    <t>166****8656</t>
  </si>
  <si>
    <t>陶源</t>
  </si>
  <si>
    <t>430725**********27</t>
  </si>
  <si>
    <t>430700202608WLP00068</t>
  </si>
  <si>
    <t>150****7499</t>
  </si>
  <si>
    <t>高雨婷</t>
  </si>
  <si>
    <t>430702**********26</t>
  </si>
  <si>
    <t>430700202608WLP00070</t>
  </si>
  <si>
    <t>156****7851</t>
  </si>
  <si>
    <t>黄池</t>
  </si>
  <si>
    <t>430702**********11</t>
  </si>
  <si>
    <t>430700202608WLP00071</t>
  </si>
  <si>
    <t>185****9004</t>
  </si>
  <si>
    <t>司马田甜</t>
  </si>
  <si>
    <t>430723**********69</t>
  </si>
  <si>
    <t>430700202608WLP00072</t>
  </si>
  <si>
    <t>186****1688</t>
  </si>
  <si>
    <t>刘蕾</t>
  </si>
  <si>
    <t>430703**********60</t>
  </si>
  <si>
    <t>430700202608WLP00074</t>
  </si>
  <si>
    <t>159****9763</t>
  </si>
  <si>
    <t>彭丹</t>
  </si>
  <si>
    <t>430722**********85</t>
  </si>
  <si>
    <t>430700202608WLP00075</t>
  </si>
  <si>
    <t>189****2729</t>
  </si>
  <si>
    <t>王留连</t>
  </si>
  <si>
    <t>430723**********21</t>
  </si>
  <si>
    <t>430700202608WLP00076</t>
  </si>
  <si>
    <t>152****4480</t>
  </si>
  <si>
    <t>2026年常德市飞天电脑职业学校第8期创业培训补贴人员公示名单(12人)</t>
  </si>
  <si>
    <t>申请单位：常德市飞天电脑职业学校         培训类别：网络创业培训（直播）    培训时间:2026.8.20-8.27  第8期</t>
  </si>
  <si>
    <t>谢凤</t>
  </si>
  <si>
    <t>430703**********65</t>
  </si>
  <si>
    <t>430700202608WLP00077</t>
  </si>
  <si>
    <t>178****0019</t>
  </si>
  <si>
    <t>熊平</t>
  </si>
  <si>
    <t>513723**********14</t>
  </si>
  <si>
    <t>430700202608WLP00078</t>
  </si>
  <si>
    <t>178****0029</t>
  </si>
  <si>
    <t>林钊洋</t>
  </si>
  <si>
    <t>430703**********52</t>
  </si>
  <si>
    <t>430700202608WLP00079</t>
  </si>
  <si>
    <t>193****9503</t>
  </si>
  <si>
    <t>张广城</t>
  </si>
  <si>
    <t>430422**********35</t>
  </si>
  <si>
    <t>430700202608WLP00080</t>
  </si>
  <si>
    <t>186****1606</t>
  </si>
  <si>
    <t>曾小妹</t>
  </si>
  <si>
    <t>430722**********29</t>
  </si>
  <si>
    <t>430700202608WLP00081</t>
  </si>
  <si>
    <t>195****5889</t>
  </si>
  <si>
    <t>任美玲</t>
  </si>
  <si>
    <t>430723**********42</t>
  </si>
  <si>
    <t>430700202608WLP00082</t>
  </si>
  <si>
    <t>193****9586</t>
  </si>
  <si>
    <t>陈德文</t>
  </si>
  <si>
    <t>430703**********16</t>
  </si>
  <si>
    <t>430700202608WLP00083</t>
  </si>
  <si>
    <t>150****5253</t>
  </si>
  <si>
    <t>唐孙富</t>
  </si>
  <si>
    <t>430703**********39</t>
  </si>
  <si>
    <t>430700202608WLP00084</t>
  </si>
  <si>
    <t>182****9281</t>
  </si>
  <si>
    <t>周逸婷</t>
  </si>
  <si>
    <t>430722**********07</t>
  </si>
  <si>
    <t>430700202608WLP00085</t>
  </si>
  <si>
    <t>131****0326</t>
  </si>
  <si>
    <t>田竹子</t>
  </si>
  <si>
    <t>430700202608WLP00086</t>
  </si>
  <si>
    <t>152****5550</t>
  </si>
  <si>
    <t>肖晴</t>
  </si>
  <si>
    <t>430721**********33</t>
  </si>
  <si>
    <t>430700202608WLP00087</t>
  </si>
  <si>
    <t>139****2742</t>
  </si>
  <si>
    <t>龚黎明</t>
  </si>
  <si>
    <t>430722**********15</t>
  </si>
  <si>
    <t>430700202608WLP00088</t>
  </si>
  <si>
    <t>135****0091</t>
  </si>
  <si>
    <t>2026年常德市飞天电脑职业学校第9期创业培训补贴人员公示名单(14人)</t>
  </si>
  <si>
    <t>申请单位：常德市飞天电脑职业学校         培训类别：网络创业培训（直播）    培训时间:2026.9.17-9.24  第9期</t>
  </si>
  <si>
    <t>向册馨</t>
  </si>
  <si>
    <t>430721**********08</t>
  </si>
  <si>
    <t>430700202609WLP00049</t>
  </si>
  <si>
    <t>153****8365</t>
  </si>
  <si>
    <t>黄书明</t>
  </si>
  <si>
    <t>430722**********12</t>
  </si>
  <si>
    <t>430700202609WLP00050</t>
  </si>
  <si>
    <t>177****0331</t>
  </si>
  <si>
    <t>刘振华</t>
  </si>
  <si>
    <t>430703**********20</t>
  </si>
  <si>
    <t>430700202609WLP00051</t>
  </si>
  <si>
    <t>189****1789</t>
  </si>
  <si>
    <t>杨志红</t>
  </si>
  <si>
    <t>430703**********46</t>
  </si>
  <si>
    <t>430700202609WLP00052</t>
  </si>
  <si>
    <t>153****9141</t>
  </si>
  <si>
    <t>廖勤南</t>
  </si>
  <si>
    <t>431382**********47</t>
  </si>
  <si>
    <t>430700202609WLP00053</t>
  </si>
  <si>
    <t>137****1821</t>
  </si>
  <si>
    <t>刘敏玉</t>
  </si>
  <si>
    <t>430521**********66</t>
  </si>
  <si>
    <t>430700202609WLP00054</t>
  </si>
  <si>
    <t>172****0307</t>
  </si>
  <si>
    <t>王荐</t>
  </si>
  <si>
    <t>430700202609WLP00055</t>
  </si>
  <si>
    <t>186****6139</t>
  </si>
  <si>
    <t>朱林海</t>
  </si>
  <si>
    <t>430726**********13</t>
  </si>
  <si>
    <t>430700202609WLP00056</t>
  </si>
  <si>
    <t>156****7597</t>
  </si>
  <si>
    <t>秦鸣穗</t>
  </si>
  <si>
    <t>430702**********43</t>
  </si>
  <si>
    <t>430700202609WLP00057</t>
  </si>
  <si>
    <t>135****0950</t>
  </si>
  <si>
    <t>蔡溶</t>
  </si>
  <si>
    <t>430703**********27</t>
  </si>
  <si>
    <t>430700202609WLP00058</t>
  </si>
  <si>
    <t>139****9018</t>
  </si>
  <si>
    <t>黄海英</t>
  </si>
  <si>
    <t>430700202609WLP00059</t>
  </si>
  <si>
    <t>135****9853</t>
  </si>
  <si>
    <t>程凯</t>
  </si>
  <si>
    <t>430721**********04</t>
  </si>
  <si>
    <t>430700202609WLP00060</t>
  </si>
  <si>
    <t>139****9382</t>
  </si>
  <si>
    <t>薛逸</t>
  </si>
  <si>
    <t>430702**********2X</t>
  </si>
  <si>
    <t>430700202609WLP00061</t>
  </si>
  <si>
    <t>139****6655</t>
  </si>
  <si>
    <t>李霞</t>
  </si>
  <si>
    <t>430726**********48</t>
  </si>
  <si>
    <t>430700202609WLP00062</t>
  </si>
  <si>
    <t>138****2183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</si>
</sst>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8"/>
      <color indexed="8"/>
      <name val="宋体"/>
      <charset val="134"/>
    </font>
    <font>
      <sz val="12"/>
      <name val="宋体"/>
      <charset val="134"/>
    </font>
    <font>
      <b/>
      <sz val="11"/>
      <color indexed="8"/>
      <name val="宋体"/>
      <charset val="134"/>
    </font>
    <font>
      <sz val="10"/>
      <name val="等线"/>
      <charset val="134"/>
    </font>
    <font>
      <sz val="10"/>
      <color theme="1"/>
      <name val="等线"/>
      <charset val="134"/>
    </font>
    <font>
      <sz val="10"/>
      <color rgb="FF000000"/>
      <name val="等线"/>
      <charset val="134"/>
    </font>
    <font>
      <sz val="11"/>
      <color rgb="FFFF0000"/>
      <name val="宋体"/>
      <charset val="134"/>
      <scheme val="minor"/>
    </font>
    <font>
      <sz val="10"/>
      <name val="等线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>
      <alignment vertical="center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7" fillId="0" borderId="0" xfId="0" applyFont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0"/>
  <sheetViews>
    <sheetView tabSelected="1" workbookViewId="0">
      <selection activeCell="E99" sqref="E99"/>
    </sheetView>
  </sheetViews>
  <sheetFormatPr defaultColWidth="9" defaultRowHeight="13.05" outlineLevelCol="7"/>
  <cols>
    <col min="1" max="1" width="5.88135593220339" customWidth="1"/>
    <col min="2" max="2" width="9.6271186440678" customWidth="1"/>
    <col min="3" max="3" width="6.05932203389831" style="1" customWidth="1"/>
    <col min="4" max="4" width="26.5084745762712" style="2" customWidth="1"/>
    <col min="5" max="5" width="14.6271186440678" customWidth="1"/>
    <col min="6" max="6" width="25.7796610169492" customWidth="1"/>
    <col min="7" max="8" width="18.6271186440678" customWidth="1"/>
  </cols>
  <sheetData>
    <row r="1" ht="38" customHeight="1" spans="1:8">
      <c r="A1" s="3" t="s">
        <v>0</v>
      </c>
      <c r="B1" s="3"/>
      <c r="C1" s="3"/>
      <c r="D1" s="4"/>
      <c r="E1" s="3"/>
      <c r="F1" s="3"/>
      <c r="G1" s="3"/>
      <c r="H1" s="3"/>
    </row>
    <row r="2" ht="38" customHeight="1" spans="1:8">
      <c r="A2" s="5" t="s">
        <v>1</v>
      </c>
      <c r="B2" s="5"/>
      <c r="C2" s="5"/>
      <c r="D2" s="5"/>
      <c r="E2" s="5"/>
      <c r="F2" s="5"/>
      <c r="G2" s="5"/>
      <c r="H2" s="5"/>
    </row>
    <row r="3" ht="21" customHeight="1" spans="1:8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</row>
    <row r="4" ht="21" customHeight="1" spans="1:8">
      <c r="A4" s="7">
        <v>1</v>
      </c>
      <c r="B4" s="8" t="s">
        <v>10</v>
      </c>
      <c r="C4" s="9" t="str">
        <f t="shared" ref="C4:C29" si="0">IF(MOD(MID(D4,17,1),2),"男","女")</f>
        <v>女</v>
      </c>
      <c r="D4" s="10" t="s">
        <v>11</v>
      </c>
      <c r="E4" s="11" t="s">
        <v>12</v>
      </c>
      <c r="F4" s="7" t="s">
        <v>13</v>
      </c>
      <c r="G4" s="7" t="s">
        <v>14</v>
      </c>
      <c r="H4" s="12" t="s">
        <v>15</v>
      </c>
    </row>
    <row r="5" ht="21" customHeight="1" spans="1:8">
      <c r="A5" s="7">
        <v>2</v>
      </c>
      <c r="B5" s="8" t="s">
        <v>16</v>
      </c>
      <c r="C5" s="9" t="str">
        <f t="shared" si="0"/>
        <v>女</v>
      </c>
      <c r="D5" s="10" t="s">
        <v>17</v>
      </c>
      <c r="E5" s="11" t="s">
        <v>12</v>
      </c>
      <c r="F5" s="7" t="s">
        <v>18</v>
      </c>
      <c r="G5" s="7" t="s">
        <v>14</v>
      </c>
      <c r="H5" s="12" t="s">
        <v>19</v>
      </c>
    </row>
    <row r="6" ht="21" customHeight="1" spans="1:8">
      <c r="A6" s="7">
        <v>3</v>
      </c>
      <c r="B6" s="8" t="s">
        <v>20</v>
      </c>
      <c r="C6" s="9" t="str">
        <f t="shared" si="0"/>
        <v>女</v>
      </c>
      <c r="D6" s="10" t="s">
        <v>21</v>
      </c>
      <c r="E6" s="11" t="s">
        <v>12</v>
      </c>
      <c r="F6" s="7" t="s">
        <v>22</v>
      </c>
      <c r="G6" s="7" t="s">
        <v>14</v>
      </c>
      <c r="H6" s="12" t="s">
        <v>23</v>
      </c>
    </row>
    <row r="7" ht="21" customHeight="1" spans="1:8">
      <c r="A7" s="7">
        <v>4</v>
      </c>
      <c r="B7" s="8" t="s">
        <v>24</v>
      </c>
      <c r="C7" s="9" t="str">
        <f t="shared" si="0"/>
        <v>女</v>
      </c>
      <c r="D7" s="10" t="s">
        <v>25</v>
      </c>
      <c r="E7" s="11" t="s">
        <v>12</v>
      </c>
      <c r="F7" s="7" t="s">
        <v>26</v>
      </c>
      <c r="G7" s="7" t="s">
        <v>14</v>
      </c>
      <c r="H7" s="12" t="s">
        <v>27</v>
      </c>
    </row>
    <row r="8" ht="21" customHeight="1" spans="1:8">
      <c r="A8" s="7">
        <v>5</v>
      </c>
      <c r="B8" s="8" t="s">
        <v>28</v>
      </c>
      <c r="C8" s="9" t="str">
        <f t="shared" si="0"/>
        <v>男</v>
      </c>
      <c r="D8" s="10" t="s">
        <v>29</v>
      </c>
      <c r="E8" s="11" t="s">
        <v>12</v>
      </c>
      <c r="F8" s="7" t="s">
        <v>30</v>
      </c>
      <c r="G8" s="7" t="s">
        <v>14</v>
      </c>
      <c r="H8" s="12" t="s">
        <v>31</v>
      </c>
    </row>
    <row r="9" ht="21" customHeight="1" spans="1:8">
      <c r="A9" s="7">
        <v>6</v>
      </c>
      <c r="B9" s="8" t="s">
        <v>32</v>
      </c>
      <c r="C9" s="9" t="str">
        <f t="shared" si="0"/>
        <v>男</v>
      </c>
      <c r="D9" s="10" t="s">
        <v>33</v>
      </c>
      <c r="E9" s="11" t="s">
        <v>12</v>
      </c>
      <c r="F9" s="7" t="s">
        <v>34</v>
      </c>
      <c r="G9" s="7" t="s">
        <v>14</v>
      </c>
      <c r="H9" s="12" t="s">
        <v>35</v>
      </c>
    </row>
    <row r="10" ht="21" customHeight="1" spans="1:8">
      <c r="A10" s="7">
        <v>7</v>
      </c>
      <c r="B10" s="8" t="s">
        <v>36</v>
      </c>
      <c r="C10" s="9" t="str">
        <f t="shared" si="0"/>
        <v>女</v>
      </c>
      <c r="D10" s="10" t="s">
        <v>37</v>
      </c>
      <c r="E10" s="11" t="s">
        <v>38</v>
      </c>
      <c r="F10" s="7" t="s">
        <v>39</v>
      </c>
      <c r="G10" s="7" t="s">
        <v>14</v>
      </c>
      <c r="H10" s="12" t="s">
        <v>40</v>
      </c>
    </row>
    <row r="11" ht="21" customHeight="1" spans="1:8">
      <c r="A11" s="7">
        <v>8</v>
      </c>
      <c r="B11" s="11" t="s">
        <v>41</v>
      </c>
      <c r="C11" s="9" t="str">
        <f t="shared" si="0"/>
        <v>女</v>
      </c>
      <c r="D11" s="10" t="s">
        <v>42</v>
      </c>
      <c r="E11" s="11" t="s">
        <v>38</v>
      </c>
      <c r="F11" s="7" t="s">
        <v>43</v>
      </c>
      <c r="G11" s="7" t="s">
        <v>14</v>
      </c>
      <c r="H11" s="12" t="s">
        <v>44</v>
      </c>
    </row>
    <row r="12" ht="21" customHeight="1" spans="1:8">
      <c r="A12" s="7">
        <v>9</v>
      </c>
      <c r="B12" s="8" t="s">
        <v>45</v>
      </c>
      <c r="C12" s="9" t="str">
        <f t="shared" si="0"/>
        <v>女</v>
      </c>
      <c r="D12" s="10" t="s">
        <v>46</v>
      </c>
      <c r="E12" s="11" t="s">
        <v>38</v>
      </c>
      <c r="F12" s="7" t="s">
        <v>47</v>
      </c>
      <c r="G12" s="7" t="s">
        <v>14</v>
      </c>
      <c r="H12" s="12" t="s">
        <v>48</v>
      </c>
    </row>
    <row r="13" ht="21" customHeight="1" spans="1:8">
      <c r="A13" s="7">
        <v>10</v>
      </c>
      <c r="B13" s="8" t="s">
        <v>49</v>
      </c>
      <c r="C13" s="9" t="str">
        <f t="shared" si="0"/>
        <v>男</v>
      </c>
      <c r="D13" s="10" t="s">
        <v>50</v>
      </c>
      <c r="E13" s="11" t="s">
        <v>38</v>
      </c>
      <c r="F13" s="7" t="s">
        <v>51</v>
      </c>
      <c r="G13" s="7" t="s">
        <v>14</v>
      </c>
      <c r="H13" s="12" t="s">
        <v>52</v>
      </c>
    </row>
    <row r="14" ht="21" customHeight="1" spans="1:8">
      <c r="A14" s="7">
        <v>11</v>
      </c>
      <c r="B14" s="8" t="s">
        <v>53</v>
      </c>
      <c r="C14" s="9" t="str">
        <f t="shared" si="0"/>
        <v>女</v>
      </c>
      <c r="D14" s="10" t="s">
        <v>54</v>
      </c>
      <c r="E14" s="11" t="s">
        <v>55</v>
      </c>
      <c r="F14" s="7" t="s">
        <v>56</v>
      </c>
      <c r="G14" s="7" t="s">
        <v>14</v>
      </c>
      <c r="H14" s="12" t="s">
        <v>57</v>
      </c>
    </row>
    <row r="15" ht="21" customHeight="1" spans="1:8">
      <c r="A15" s="7">
        <v>12</v>
      </c>
      <c r="B15" s="8" t="s">
        <v>58</v>
      </c>
      <c r="C15" s="9" t="str">
        <f t="shared" si="0"/>
        <v>女</v>
      </c>
      <c r="D15" s="10" t="s">
        <v>59</v>
      </c>
      <c r="E15" s="11" t="s">
        <v>55</v>
      </c>
      <c r="F15" s="7" t="s">
        <v>60</v>
      </c>
      <c r="G15" s="7" t="s">
        <v>14</v>
      </c>
      <c r="H15" s="12" t="s">
        <v>61</v>
      </c>
    </row>
    <row r="16" ht="21" customHeight="1" spans="1:8">
      <c r="A16" s="7">
        <v>13</v>
      </c>
      <c r="B16" s="8" t="s">
        <v>62</v>
      </c>
      <c r="C16" s="9" t="str">
        <f t="shared" si="0"/>
        <v>女</v>
      </c>
      <c r="D16" s="10" t="s">
        <v>63</v>
      </c>
      <c r="E16" s="11" t="s">
        <v>55</v>
      </c>
      <c r="F16" s="7" t="s">
        <v>64</v>
      </c>
      <c r="G16" s="7" t="s">
        <v>14</v>
      </c>
      <c r="H16" s="12" t="s">
        <v>65</v>
      </c>
    </row>
    <row r="17" ht="21" customHeight="1" spans="1:8">
      <c r="A17" s="7">
        <v>14</v>
      </c>
      <c r="B17" s="8" t="s">
        <v>66</v>
      </c>
      <c r="C17" s="9" t="str">
        <f t="shared" si="0"/>
        <v>男</v>
      </c>
      <c r="D17" s="10" t="s">
        <v>67</v>
      </c>
      <c r="E17" s="11" t="s">
        <v>38</v>
      </c>
      <c r="F17" s="7" t="s">
        <v>68</v>
      </c>
      <c r="G17" s="7" t="s">
        <v>14</v>
      </c>
      <c r="H17" s="12" t="s">
        <v>69</v>
      </c>
    </row>
    <row r="18" ht="21" customHeight="1" spans="1:8">
      <c r="A18" s="7">
        <v>15</v>
      </c>
      <c r="B18" s="8" t="s">
        <v>70</v>
      </c>
      <c r="C18" s="9" t="str">
        <f t="shared" si="0"/>
        <v>女</v>
      </c>
      <c r="D18" s="10" t="s">
        <v>71</v>
      </c>
      <c r="E18" s="11" t="s">
        <v>72</v>
      </c>
      <c r="F18" s="7" t="s">
        <v>73</v>
      </c>
      <c r="G18" s="7" t="s">
        <v>14</v>
      </c>
      <c r="H18" s="12" t="s">
        <v>74</v>
      </c>
    </row>
    <row r="19" ht="21" customHeight="1" spans="1:8">
      <c r="A19" s="7">
        <v>16</v>
      </c>
      <c r="B19" s="8" t="s">
        <v>75</v>
      </c>
      <c r="C19" s="9" t="str">
        <f t="shared" si="0"/>
        <v>女</v>
      </c>
      <c r="D19" s="10" t="s">
        <v>76</v>
      </c>
      <c r="E19" s="11" t="s">
        <v>72</v>
      </c>
      <c r="F19" s="7" t="s">
        <v>77</v>
      </c>
      <c r="G19" s="7" t="s">
        <v>14</v>
      </c>
      <c r="H19" s="12" t="s">
        <v>78</v>
      </c>
    </row>
    <row r="20" ht="21" customHeight="1" spans="1:8">
      <c r="A20" s="7">
        <v>17</v>
      </c>
      <c r="B20" s="8" t="s">
        <v>75</v>
      </c>
      <c r="C20" s="9" t="str">
        <f t="shared" si="0"/>
        <v>女</v>
      </c>
      <c r="D20" s="10" t="s">
        <v>79</v>
      </c>
      <c r="E20" s="11" t="s">
        <v>72</v>
      </c>
      <c r="F20" s="7" t="s">
        <v>80</v>
      </c>
      <c r="G20" s="7" t="s">
        <v>14</v>
      </c>
      <c r="H20" s="12" t="s">
        <v>81</v>
      </c>
    </row>
    <row r="21" ht="21" customHeight="1" spans="1:8">
      <c r="A21" s="7">
        <v>18</v>
      </c>
      <c r="B21" s="8" t="s">
        <v>82</v>
      </c>
      <c r="C21" s="9" t="str">
        <f t="shared" si="0"/>
        <v>女</v>
      </c>
      <c r="D21" s="10" t="s">
        <v>83</v>
      </c>
      <c r="E21" s="11" t="s">
        <v>72</v>
      </c>
      <c r="F21" s="7" t="s">
        <v>84</v>
      </c>
      <c r="G21" s="7" t="s">
        <v>14</v>
      </c>
      <c r="H21" s="12" t="s">
        <v>85</v>
      </c>
    </row>
    <row r="22" ht="21" customHeight="1" spans="1:8">
      <c r="A22" s="7">
        <v>19</v>
      </c>
      <c r="B22" s="8" t="s">
        <v>86</v>
      </c>
      <c r="C22" s="9" t="str">
        <f t="shared" si="0"/>
        <v>女</v>
      </c>
      <c r="D22" s="10" t="s">
        <v>87</v>
      </c>
      <c r="E22" s="11" t="s">
        <v>72</v>
      </c>
      <c r="F22" s="7" t="s">
        <v>88</v>
      </c>
      <c r="G22" s="7" t="s">
        <v>14</v>
      </c>
      <c r="H22" s="12" t="s">
        <v>89</v>
      </c>
    </row>
    <row r="23" ht="21" customHeight="1" spans="1:8">
      <c r="A23" s="7">
        <v>20</v>
      </c>
      <c r="B23" s="8" t="s">
        <v>90</v>
      </c>
      <c r="C23" s="9" t="str">
        <f t="shared" si="0"/>
        <v>女</v>
      </c>
      <c r="D23" s="10" t="s">
        <v>91</v>
      </c>
      <c r="E23" s="11" t="s">
        <v>72</v>
      </c>
      <c r="F23" s="7" t="s">
        <v>92</v>
      </c>
      <c r="G23" s="7" t="s">
        <v>14</v>
      </c>
      <c r="H23" s="12" t="s">
        <v>93</v>
      </c>
    </row>
    <row r="24" ht="21" customHeight="1" spans="1:8">
      <c r="A24" s="7">
        <v>21</v>
      </c>
      <c r="B24" s="11" t="s">
        <v>94</v>
      </c>
      <c r="C24" s="9" t="str">
        <f t="shared" si="0"/>
        <v>女</v>
      </c>
      <c r="D24" s="7" t="s">
        <v>95</v>
      </c>
      <c r="E24" s="11" t="s">
        <v>72</v>
      </c>
      <c r="F24" s="7" t="s">
        <v>96</v>
      </c>
      <c r="G24" s="7" t="s">
        <v>14</v>
      </c>
      <c r="H24" s="13" t="s">
        <v>97</v>
      </c>
    </row>
    <row r="25" ht="21" customHeight="1" spans="1:8">
      <c r="A25" s="7">
        <v>22</v>
      </c>
      <c r="B25" s="8" t="s">
        <v>98</v>
      </c>
      <c r="C25" s="9" t="str">
        <f t="shared" si="0"/>
        <v>女</v>
      </c>
      <c r="D25" s="10" t="s">
        <v>99</v>
      </c>
      <c r="E25" s="11" t="s">
        <v>72</v>
      </c>
      <c r="F25" s="7" t="s">
        <v>100</v>
      </c>
      <c r="G25" s="7" t="s">
        <v>14</v>
      </c>
      <c r="H25" s="12" t="s">
        <v>101</v>
      </c>
    </row>
    <row r="26" ht="21" customHeight="1" spans="1:8">
      <c r="A26" s="7">
        <v>23</v>
      </c>
      <c r="B26" s="8" t="s">
        <v>102</v>
      </c>
      <c r="C26" s="9" t="str">
        <f t="shared" si="0"/>
        <v>女</v>
      </c>
      <c r="D26" s="10" t="s">
        <v>103</v>
      </c>
      <c r="E26" s="11" t="s">
        <v>72</v>
      </c>
      <c r="F26" s="7" t="s">
        <v>104</v>
      </c>
      <c r="G26" s="7" t="s">
        <v>14</v>
      </c>
      <c r="H26" s="12" t="s">
        <v>105</v>
      </c>
    </row>
    <row r="27" ht="21" customHeight="1" spans="1:8">
      <c r="A27" s="7">
        <v>24</v>
      </c>
      <c r="B27" s="8" t="s">
        <v>106</v>
      </c>
      <c r="C27" s="9" t="str">
        <f t="shared" si="0"/>
        <v>女</v>
      </c>
      <c r="D27" s="10" t="s">
        <v>107</v>
      </c>
      <c r="E27" s="11" t="s">
        <v>72</v>
      </c>
      <c r="F27" s="7" t="s">
        <v>108</v>
      </c>
      <c r="G27" s="7" t="s">
        <v>14</v>
      </c>
      <c r="H27" s="12" t="s">
        <v>109</v>
      </c>
    </row>
    <row r="28" ht="21" customHeight="1" spans="1:8">
      <c r="A28" s="7">
        <v>25</v>
      </c>
      <c r="B28" s="8" t="s">
        <v>110</v>
      </c>
      <c r="C28" s="9" t="str">
        <f t="shared" si="0"/>
        <v>男</v>
      </c>
      <c r="D28" s="10" t="s">
        <v>111</v>
      </c>
      <c r="E28" s="11" t="s">
        <v>72</v>
      </c>
      <c r="F28" s="7" t="s">
        <v>112</v>
      </c>
      <c r="G28" s="7" t="s">
        <v>14</v>
      </c>
      <c r="H28" s="12" t="s">
        <v>113</v>
      </c>
    </row>
    <row r="29" ht="21" customHeight="1" spans="1:8">
      <c r="A29" s="7">
        <v>26</v>
      </c>
      <c r="B29" s="8" t="s">
        <v>114</v>
      </c>
      <c r="C29" s="9" t="str">
        <f t="shared" si="0"/>
        <v>女</v>
      </c>
      <c r="D29" s="10" t="s">
        <v>115</v>
      </c>
      <c r="E29" s="11" t="s">
        <v>72</v>
      </c>
      <c r="F29" s="7" t="s">
        <v>116</v>
      </c>
      <c r="G29" s="7" t="s">
        <v>14</v>
      </c>
      <c r="H29" s="12" t="s">
        <v>117</v>
      </c>
    </row>
    <row r="30" ht="64" customHeight="1" spans="1:8">
      <c r="A30" s="14" t="s">
        <v>118</v>
      </c>
      <c r="B30" s="15"/>
      <c r="C30" s="14"/>
      <c r="D30" s="15"/>
      <c r="E30" s="15"/>
      <c r="F30" s="15"/>
      <c r="G30" s="15"/>
      <c r="H30" s="15"/>
    </row>
    <row r="31" ht="21" customHeight="1" spans="1:8">
      <c r="D31"/>
      <c r="E31" s="16"/>
    </row>
    <row r="32" ht="38" customHeight="1" spans="1:8">
      <c r="A32" s="3" t="s">
        <v>119</v>
      </c>
      <c r="B32" s="3"/>
      <c r="C32" s="3"/>
      <c r="D32" s="4"/>
      <c r="E32" s="3"/>
      <c r="F32" s="3"/>
      <c r="G32" s="3"/>
      <c r="H32" s="3"/>
    </row>
    <row r="33" ht="38" customHeight="1" spans="1:8">
      <c r="A33" s="5" t="s">
        <v>120</v>
      </c>
      <c r="B33" s="5"/>
      <c r="C33" s="5"/>
      <c r="D33" s="5"/>
      <c r="E33" s="5"/>
      <c r="F33" s="5"/>
      <c r="G33" s="5"/>
      <c r="H33" s="5"/>
    </row>
    <row r="34" ht="21" customHeight="1" spans="1:8">
      <c r="A34" s="6" t="s">
        <v>2</v>
      </c>
      <c r="B34" s="6" t="s">
        <v>3</v>
      </c>
      <c r="C34" s="6" t="s">
        <v>4</v>
      </c>
      <c r="D34" s="6" t="s">
        <v>5</v>
      </c>
      <c r="E34" s="6" t="s">
        <v>6</v>
      </c>
      <c r="F34" s="6" t="s">
        <v>7</v>
      </c>
      <c r="G34" s="6" t="s">
        <v>8</v>
      </c>
      <c r="H34" s="6" t="s">
        <v>9</v>
      </c>
    </row>
    <row r="35" ht="21" customHeight="1" spans="1:8">
      <c r="A35" s="7">
        <v>1</v>
      </c>
      <c r="B35" s="8" t="s">
        <v>121</v>
      </c>
      <c r="C35" s="9" t="str">
        <f t="shared" ref="C35:C48" si="1">IF(MOD(MID(D35,17,1),2),"男","女")</f>
        <v>女</v>
      </c>
      <c r="D35" s="10" t="s">
        <v>122</v>
      </c>
      <c r="E35" s="11" t="s">
        <v>12</v>
      </c>
      <c r="F35" s="7" t="s">
        <v>123</v>
      </c>
      <c r="G35" s="7" t="s">
        <v>14</v>
      </c>
      <c r="H35" s="12" t="s">
        <v>124</v>
      </c>
    </row>
    <row r="36" ht="21" customHeight="1" spans="1:8">
      <c r="A36" s="7">
        <v>2</v>
      </c>
      <c r="B36" s="8" t="s">
        <v>125</v>
      </c>
      <c r="C36" s="9" t="str">
        <f t="shared" si="1"/>
        <v>男</v>
      </c>
      <c r="D36" s="10" t="s">
        <v>126</v>
      </c>
      <c r="E36" s="11" t="s">
        <v>12</v>
      </c>
      <c r="F36" s="7" t="s">
        <v>127</v>
      </c>
      <c r="G36" s="7" t="s">
        <v>14</v>
      </c>
      <c r="H36" s="12" t="s">
        <v>128</v>
      </c>
    </row>
    <row r="37" ht="21" customHeight="1" spans="1:8">
      <c r="A37" s="7">
        <v>3</v>
      </c>
      <c r="B37" s="8" t="s">
        <v>129</v>
      </c>
      <c r="C37" s="9" t="str">
        <f t="shared" si="1"/>
        <v>女</v>
      </c>
      <c r="D37" s="10" t="s">
        <v>130</v>
      </c>
      <c r="E37" s="11" t="s">
        <v>12</v>
      </c>
      <c r="F37" s="7" t="s">
        <v>131</v>
      </c>
      <c r="G37" s="7" t="s">
        <v>14</v>
      </c>
      <c r="H37" s="12" t="s">
        <v>132</v>
      </c>
    </row>
    <row r="38" ht="21" customHeight="1" spans="1:8">
      <c r="A38" s="7">
        <v>4</v>
      </c>
      <c r="B38" s="11" t="s">
        <v>133</v>
      </c>
      <c r="C38" s="9" t="str">
        <f t="shared" si="1"/>
        <v>男</v>
      </c>
      <c r="D38" s="7" t="s">
        <v>134</v>
      </c>
      <c r="E38" s="11" t="s">
        <v>12</v>
      </c>
      <c r="F38" s="7" t="s">
        <v>135</v>
      </c>
      <c r="G38" s="7" t="s">
        <v>14</v>
      </c>
      <c r="H38" s="13" t="s">
        <v>136</v>
      </c>
    </row>
    <row r="39" ht="21" customHeight="1" spans="1:8">
      <c r="A39" s="7">
        <v>5</v>
      </c>
      <c r="B39" s="8" t="s">
        <v>137</v>
      </c>
      <c r="C39" s="9" t="str">
        <f t="shared" si="1"/>
        <v>男</v>
      </c>
      <c r="D39" s="10" t="s">
        <v>138</v>
      </c>
      <c r="E39" s="11" t="s">
        <v>38</v>
      </c>
      <c r="F39" s="7" t="s">
        <v>139</v>
      </c>
      <c r="G39" s="7" t="s">
        <v>14</v>
      </c>
      <c r="H39" s="12" t="s">
        <v>140</v>
      </c>
    </row>
    <row r="40" ht="21" customHeight="1" spans="1:8">
      <c r="A40" s="7">
        <v>6</v>
      </c>
      <c r="B40" s="8" t="s">
        <v>141</v>
      </c>
      <c r="C40" s="9" t="str">
        <f t="shared" si="1"/>
        <v>女</v>
      </c>
      <c r="D40" s="10" t="s">
        <v>142</v>
      </c>
      <c r="E40" s="11" t="s">
        <v>12</v>
      </c>
      <c r="F40" s="7" t="s">
        <v>143</v>
      </c>
      <c r="G40" s="7" t="s">
        <v>14</v>
      </c>
      <c r="H40" s="12" t="s">
        <v>144</v>
      </c>
    </row>
    <row r="41" ht="21" customHeight="1" spans="1:8">
      <c r="A41" s="7">
        <v>7</v>
      </c>
      <c r="B41" s="8" t="s">
        <v>145</v>
      </c>
      <c r="C41" s="9" t="str">
        <f t="shared" si="1"/>
        <v>女</v>
      </c>
      <c r="D41" s="10" t="s">
        <v>146</v>
      </c>
      <c r="E41" s="11" t="s">
        <v>12</v>
      </c>
      <c r="F41" s="7" t="s">
        <v>147</v>
      </c>
      <c r="G41" s="7" t="s">
        <v>14</v>
      </c>
      <c r="H41" s="12" t="s">
        <v>148</v>
      </c>
    </row>
    <row r="42" ht="21" customHeight="1" spans="1:8">
      <c r="A42" s="7">
        <v>8</v>
      </c>
      <c r="B42" s="8" t="s">
        <v>149</v>
      </c>
      <c r="C42" s="9" t="str">
        <f t="shared" si="1"/>
        <v>女</v>
      </c>
      <c r="D42" s="10" t="s">
        <v>150</v>
      </c>
      <c r="E42" s="11" t="s">
        <v>38</v>
      </c>
      <c r="F42" s="7" t="s">
        <v>151</v>
      </c>
      <c r="G42" s="7" t="s">
        <v>14</v>
      </c>
      <c r="H42" s="12" t="s">
        <v>152</v>
      </c>
    </row>
    <row r="43" ht="21" customHeight="1" spans="1:8">
      <c r="A43" s="7">
        <v>9</v>
      </c>
      <c r="B43" s="8" t="s">
        <v>153</v>
      </c>
      <c r="C43" s="9" t="str">
        <f t="shared" si="1"/>
        <v>女</v>
      </c>
      <c r="D43" s="10" t="s">
        <v>154</v>
      </c>
      <c r="E43" s="11" t="s">
        <v>38</v>
      </c>
      <c r="F43" s="7" t="s">
        <v>155</v>
      </c>
      <c r="G43" s="7" t="s">
        <v>14</v>
      </c>
      <c r="H43" s="12" t="s">
        <v>156</v>
      </c>
    </row>
    <row r="44" ht="21" customHeight="1" spans="1:8">
      <c r="A44" s="7">
        <v>10</v>
      </c>
      <c r="B44" s="8" t="s">
        <v>157</v>
      </c>
      <c r="C44" s="9" t="str">
        <f t="shared" si="1"/>
        <v>女</v>
      </c>
      <c r="D44" s="10" t="s">
        <v>158</v>
      </c>
      <c r="E44" s="11" t="s">
        <v>38</v>
      </c>
      <c r="F44" s="7" t="s">
        <v>159</v>
      </c>
      <c r="G44" s="7" t="s">
        <v>14</v>
      </c>
      <c r="H44" s="12" t="s">
        <v>160</v>
      </c>
    </row>
    <row r="45" ht="21" customHeight="1" spans="1:8">
      <c r="A45" s="7">
        <v>11</v>
      </c>
      <c r="B45" s="8" t="s">
        <v>161</v>
      </c>
      <c r="C45" s="9" t="str">
        <f t="shared" si="1"/>
        <v>男</v>
      </c>
      <c r="D45" s="10" t="s">
        <v>162</v>
      </c>
      <c r="E45" s="11" t="s">
        <v>38</v>
      </c>
      <c r="F45" s="7" t="s">
        <v>163</v>
      </c>
      <c r="G45" s="7" t="s">
        <v>14</v>
      </c>
      <c r="H45" s="12" t="s">
        <v>164</v>
      </c>
    </row>
    <row r="46" ht="21" customHeight="1" spans="1:8">
      <c r="A46" s="7">
        <v>12</v>
      </c>
      <c r="B46" s="8" t="s">
        <v>165</v>
      </c>
      <c r="C46" s="9" t="str">
        <f t="shared" si="1"/>
        <v>女</v>
      </c>
      <c r="D46" s="10" t="s">
        <v>166</v>
      </c>
      <c r="E46" s="11" t="s">
        <v>55</v>
      </c>
      <c r="F46" s="7" t="s">
        <v>167</v>
      </c>
      <c r="G46" s="7" t="s">
        <v>14</v>
      </c>
      <c r="H46" s="12" t="s">
        <v>168</v>
      </c>
    </row>
    <row r="47" ht="21" customHeight="1" spans="1:8">
      <c r="A47" s="7">
        <v>13</v>
      </c>
      <c r="B47" s="8" t="s">
        <v>169</v>
      </c>
      <c r="C47" s="9" t="str">
        <f t="shared" si="1"/>
        <v>女</v>
      </c>
      <c r="D47" s="10" t="s">
        <v>170</v>
      </c>
      <c r="E47" s="11" t="s">
        <v>38</v>
      </c>
      <c r="F47" s="7" t="s">
        <v>171</v>
      </c>
      <c r="G47" s="7" t="s">
        <v>14</v>
      </c>
      <c r="H47" s="12" t="s">
        <v>172</v>
      </c>
    </row>
    <row r="48" ht="21" customHeight="1" spans="1:8">
      <c r="A48" s="7">
        <v>14</v>
      </c>
      <c r="B48" s="8" t="s">
        <v>173</v>
      </c>
      <c r="C48" s="9" t="str">
        <f t="shared" si="1"/>
        <v>女</v>
      </c>
      <c r="D48" s="10" t="s">
        <v>174</v>
      </c>
      <c r="E48" s="11" t="s">
        <v>72</v>
      </c>
      <c r="F48" s="7" t="s">
        <v>175</v>
      </c>
      <c r="G48" s="7" t="s">
        <v>14</v>
      </c>
      <c r="H48" s="12" t="s">
        <v>176</v>
      </c>
    </row>
    <row r="49" ht="64" customHeight="1" spans="1:8">
      <c r="A49" s="14" t="s">
        <v>118</v>
      </c>
      <c r="B49" s="15"/>
      <c r="C49" s="14"/>
      <c r="D49" s="15"/>
      <c r="E49" s="15"/>
      <c r="F49" s="15"/>
      <c r="G49" s="15"/>
      <c r="H49" s="15"/>
    </row>
    <row r="50" ht="20" customHeight="1"/>
    <row r="51" ht="38" customHeight="1" spans="1:8">
      <c r="A51" s="3" t="s">
        <v>177</v>
      </c>
      <c r="B51" s="3"/>
      <c r="C51" s="3"/>
      <c r="D51" s="4"/>
      <c r="E51" s="3"/>
      <c r="F51" s="3"/>
      <c r="G51" s="3"/>
      <c r="H51" s="3"/>
    </row>
    <row r="52" ht="38" customHeight="1" spans="1:8">
      <c r="A52" s="5" t="s">
        <v>178</v>
      </c>
      <c r="B52" s="5"/>
      <c r="C52" s="5"/>
      <c r="D52" s="5"/>
      <c r="E52" s="5"/>
      <c r="F52" s="5"/>
      <c r="G52" s="5"/>
      <c r="H52" s="5"/>
    </row>
    <row r="53" ht="21" customHeight="1" spans="1:8">
      <c r="A53" s="6" t="s">
        <v>2</v>
      </c>
      <c r="B53" s="6" t="s">
        <v>3</v>
      </c>
      <c r="C53" s="6" t="s">
        <v>4</v>
      </c>
      <c r="D53" s="6" t="s">
        <v>5</v>
      </c>
      <c r="E53" s="6" t="s">
        <v>6</v>
      </c>
      <c r="F53" s="6" t="s">
        <v>7</v>
      </c>
      <c r="G53" s="6" t="s">
        <v>8</v>
      </c>
      <c r="H53" s="6" t="s">
        <v>9</v>
      </c>
    </row>
    <row r="54" ht="21" customHeight="1" spans="1:8">
      <c r="A54" s="7">
        <v>1</v>
      </c>
      <c r="B54" s="8" t="s">
        <v>179</v>
      </c>
      <c r="C54" s="9" t="str">
        <f t="shared" ref="C54:C63" si="2">IF(MOD(MID(D54,17,1),2),"男","女")</f>
        <v>男</v>
      </c>
      <c r="D54" s="10" t="s">
        <v>180</v>
      </c>
      <c r="E54" s="11" t="s">
        <v>12</v>
      </c>
      <c r="F54" s="17" t="s">
        <v>181</v>
      </c>
      <c r="G54" s="17" t="s">
        <v>14</v>
      </c>
      <c r="H54" s="12" t="s">
        <v>182</v>
      </c>
    </row>
    <row r="55" ht="21" customHeight="1" spans="1:8">
      <c r="A55" s="7">
        <v>2</v>
      </c>
      <c r="B55" s="8" t="s">
        <v>183</v>
      </c>
      <c r="C55" s="9" t="str">
        <f t="shared" si="2"/>
        <v>女</v>
      </c>
      <c r="D55" s="10" t="s">
        <v>184</v>
      </c>
      <c r="E55" s="11" t="s">
        <v>12</v>
      </c>
      <c r="F55" s="17" t="s">
        <v>185</v>
      </c>
      <c r="G55" s="17" t="s">
        <v>14</v>
      </c>
      <c r="H55" s="12" t="s">
        <v>186</v>
      </c>
    </row>
    <row r="56" ht="21" customHeight="1" spans="1:8">
      <c r="A56" s="7">
        <v>3</v>
      </c>
      <c r="B56" s="8" t="s">
        <v>187</v>
      </c>
      <c r="C56" s="9" t="str">
        <f t="shared" si="2"/>
        <v>女</v>
      </c>
      <c r="D56" s="10" t="s">
        <v>188</v>
      </c>
      <c r="E56" s="11" t="s">
        <v>38</v>
      </c>
      <c r="F56" s="17" t="s">
        <v>189</v>
      </c>
      <c r="G56" s="17" t="s">
        <v>14</v>
      </c>
      <c r="H56" s="12" t="s">
        <v>190</v>
      </c>
    </row>
    <row r="57" ht="21" customHeight="1" spans="1:8">
      <c r="A57" s="7">
        <v>4</v>
      </c>
      <c r="B57" s="11" t="s">
        <v>191</v>
      </c>
      <c r="C57" s="9" t="str">
        <f t="shared" si="2"/>
        <v>女</v>
      </c>
      <c r="D57" s="10" t="s">
        <v>192</v>
      </c>
      <c r="E57" s="11" t="s">
        <v>38</v>
      </c>
      <c r="F57" s="17" t="s">
        <v>193</v>
      </c>
      <c r="G57" s="17" t="s">
        <v>14</v>
      </c>
      <c r="H57" s="12" t="s">
        <v>194</v>
      </c>
    </row>
    <row r="58" ht="21" customHeight="1" spans="1:8">
      <c r="A58" s="7">
        <v>5</v>
      </c>
      <c r="B58" s="11" t="s">
        <v>195</v>
      </c>
      <c r="C58" s="9" t="str">
        <f t="shared" si="2"/>
        <v>女</v>
      </c>
      <c r="D58" s="7" t="s">
        <v>196</v>
      </c>
      <c r="E58" s="11" t="s">
        <v>38</v>
      </c>
      <c r="F58" s="17" t="s">
        <v>197</v>
      </c>
      <c r="G58" s="17" t="s">
        <v>14</v>
      </c>
      <c r="H58" s="13" t="s">
        <v>198</v>
      </c>
    </row>
    <row r="59" ht="21" customHeight="1" spans="1:8">
      <c r="A59" s="7">
        <v>6</v>
      </c>
      <c r="B59" s="8" t="s">
        <v>199</v>
      </c>
      <c r="C59" s="9" t="str">
        <f t="shared" si="2"/>
        <v>男</v>
      </c>
      <c r="D59" s="10" t="s">
        <v>200</v>
      </c>
      <c r="E59" s="11" t="s">
        <v>38</v>
      </c>
      <c r="F59" s="17" t="s">
        <v>201</v>
      </c>
      <c r="G59" s="17" t="s">
        <v>14</v>
      </c>
      <c r="H59" s="12" t="s">
        <v>202</v>
      </c>
    </row>
    <row r="60" ht="21" customHeight="1" spans="1:8">
      <c r="A60" s="7">
        <v>7</v>
      </c>
      <c r="B60" s="8" t="s">
        <v>203</v>
      </c>
      <c r="C60" s="9" t="str">
        <f t="shared" si="2"/>
        <v>女</v>
      </c>
      <c r="D60" s="10" t="s">
        <v>204</v>
      </c>
      <c r="E60" s="11" t="s">
        <v>38</v>
      </c>
      <c r="F60" s="17" t="s">
        <v>205</v>
      </c>
      <c r="G60" s="17" t="s">
        <v>14</v>
      </c>
      <c r="H60" s="12" t="s">
        <v>206</v>
      </c>
    </row>
    <row r="61" ht="21" customHeight="1" spans="1:8">
      <c r="A61" s="7">
        <v>8</v>
      </c>
      <c r="B61" s="8" t="s">
        <v>207</v>
      </c>
      <c r="C61" s="9" t="str">
        <f t="shared" si="2"/>
        <v>女</v>
      </c>
      <c r="D61" s="10" t="s">
        <v>208</v>
      </c>
      <c r="E61" s="11" t="s">
        <v>55</v>
      </c>
      <c r="F61" s="17" t="s">
        <v>209</v>
      </c>
      <c r="G61" s="17" t="s">
        <v>14</v>
      </c>
      <c r="H61" s="12" t="s">
        <v>210</v>
      </c>
    </row>
    <row r="62" ht="21" customHeight="1" spans="1:8">
      <c r="A62" s="7">
        <v>9</v>
      </c>
      <c r="B62" s="8" t="s">
        <v>211</v>
      </c>
      <c r="C62" s="9" t="str">
        <f t="shared" si="2"/>
        <v>女</v>
      </c>
      <c r="D62" s="10" t="s">
        <v>212</v>
      </c>
      <c r="E62" s="11" t="s">
        <v>38</v>
      </c>
      <c r="F62" s="17" t="s">
        <v>213</v>
      </c>
      <c r="G62" s="17" t="s">
        <v>14</v>
      </c>
      <c r="H62" s="12" t="s">
        <v>214</v>
      </c>
    </row>
    <row r="63" ht="21" customHeight="1" spans="1:8">
      <c r="A63" s="7">
        <v>10</v>
      </c>
      <c r="B63" s="8" t="s">
        <v>215</v>
      </c>
      <c r="C63" s="9" t="str">
        <f t="shared" si="2"/>
        <v>女</v>
      </c>
      <c r="D63" s="10" t="s">
        <v>216</v>
      </c>
      <c r="E63" s="11" t="s">
        <v>38</v>
      </c>
      <c r="F63" s="17" t="s">
        <v>217</v>
      </c>
      <c r="G63" s="17" t="s">
        <v>14</v>
      </c>
      <c r="H63" s="12" t="s">
        <v>218</v>
      </c>
    </row>
    <row r="64" ht="64" customHeight="1" spans="1:8">
      <c r="A64" s="14" t="s">
        <v>118</v>
      </c>
      <c r="B64" s="15"/>
      <c r="C64" s="14"/>
      <c r="D64" s="15"/>
      <c r="E64" s="15"/>
      <c r="F64" s="15"/>
      <c r="G64" s="15"/>
      <c r="H64" s="15"/>
    </row>
    <row r="65" ht="22" customHeight="1"/>
    <row r="66" ht="38" customHeight="1" spans="1:8">
      <c r="A66" s="3" t="s">
        <v>219</v>
      </c>
      <c r="B66" s="3"/>
      <c r="C66" s="3"/>
      <c r="D66" s="4"/>
      <c r="E66" s="3"/>
      <c r="F66" s="3"/>
      <c r="G66" s="3"/>
      <c r="H66" s="3"/>
    </row>
    <row r="67" ht="38" customHeight="1" spans="1:8">
      <c r="A67" s="5" t="s">
        <v>220</v>
      </c>
      <c r="B67" s="5"/>
      <c r="C67" s="5"/>
      <c r="D67" s="5"/>
      <c r="E67" s="5"/>
      <c r="F67" s="5"/>
      <c r="G67" s="5"/>
      <c r="H67" s="5"/>
    </row>
    <row r="68" ht="21" customHeight="1" spans="1:8">
      <c r="A68" s="6" t="s">
        <v>2</v>
      </c>
      <c r="B68" s="6" t="s">
        <v>3</v>
      </c>
      <c r="C68" s="6" t="s">
        <v>4</v>
      </c>
      <c r="D68" s="6" t="s">
        <v>5</v>
      </c>
      <c r="E68" s="6" t="s">
        <v>6</v>
      </c>
      <c r="F68" s="6" t="s">
        <v>7</v>
      </c>
      <c r="G68" s="6" t="s">
        <v>8</v>
      </c>
      <c r="H68" s="6" t="s">
        <v>9</v>
      </c>
    </row>
    <row r="69" ht="21" customHeight="1" spans="1:8">
      <c r="A69" s="7">
        <v>1</v>
      </c>
      <c r="B69" s="8" t="s">
        <v>221</v>
      </c>
      <c r="C69" s="9" t="str">
        <f t="shared" ref="C69:C80" si="3">IF(MOD(MID(D69,17,1),2),"男","女")</f>
        <v>女</v>
      </c>
      <c r="D69" s="10" t="s">
        <v>222</v>
      </c>
      <c r="E69" s="11" t="s">
        <v>12</v>
      </c>
      <c r="F69" s="17" t="s">
        <v>223</v>
      </c>
      <c r="G69" s="17" t="s">
        <v>14</v>
      </c>
      <c r="H69" s="12" t="s">
        <v>224</v>
      </c>
    </row>
    <row r="70" ht="21" customHeight="1" spans="1:8">
      <c r="A70" s="7">
        <v>2</v>
      </c>
      <c r="B70" s="8" t="s">
        <v>225</v>
      </c>
      <c r="C70" s="9" t="str">
        <f t="shared" si="3"/>
        <v>男</v>
      </c>
      <c r="D70" s="10" t="s">
        <v>226</v>
      </c>
      <c r="E70" s="11" t="s">
        <v>12</v>
      </c>
      <c r="F70" s="17" t="s">
        <v>227</v>
      </c>
      <c r="G70" s="17" t="s">
        <v>14</v>
      </c>
      <c r="H70" s="12" t="s">
        <v>228</v>
      </c>
    </row>
    <row r="71" ht="21" customHeight="1" spans="1:8">
      <c r="A71" s="7">
        <v>3</v>
      </c>
      <c r="B71" s="11" t="s">
        <v>229</v>
      </c>
      <c r="C71" s="9" t="str">
        <f t="shared" si="3"/>
        <v>男</v>
      </c>
      <c r="D71" s="7" t="s">
        <v>230</v>
      </c>
      <c r="E71" s="11" t="s">
        <v>12</v>
      </c>
      <c r="F71" s="17" t="s">
        <v>231</v>
      </c>
      <c r="G71" s="17" t="s">
        <v>14</v>
      </c>
      <c r="H71" s="13" t="s">
        <v>232</v>
      </c>
    </row>
    <row r="72" ht="21" customHeight="1" spans="1:8">
      <c r="A72" s="7">
        <v>4</v>
      </c>
      <c r="B72" s="8" t="s">
        <v>233</v>
      </c>
      <c r="C72" s="9" t="str">
        <f t="shared" si="3"/>
        <v>男</v>
      </c>
      <c r="D72" s="10" t="s">
        <v>234</v>
      </c>
      <c r="E72" s="11" t="s">
        <v>12</v>
      </c>
      <c r="F72" s="17" t="s">
        <v>235</v>
      </c>
      <c r="G72" s="17" t="s">
        <v>14</v>
      </c>
      <c r="H72" s="12" t="s">
        <v>236</v>
      </c>
    </row>
    <row r="73" ht="21" customHeight="1" spans="1:8">
      <c r="A73" s="7">
        <v>5</v>
      </c>
      <c r="B73" s="8" t="s">
        <v>237</v>
      </c>
      <c r="C73" s="9" t="str">
        <f t="shared" si="3"/>
        <v>女</v>
      </c>
      <c r="D73" s="10" t="s">
        <v>238</v>
      </c>
      <c r="E73" s="11" t="s">
        <v>12</v>
      </c>
      <c r="F73" s="17" t="s">
        <v>239</v>
      </c>
      <c r="G73" s="17" t="s">
        <v>14</v>
      </c>
      <c r="H73" s="12" t="s">
        <v>240</v>
      </c>
    </row>
    <row r="74" ht="21" customHeight="1" spans="1:8">
      <c r="A74" s="7">
        <v>6</v>
      </c>
      <c r="B74" s="8" t="s">
        <v>241</v>
      </c>
      <c r="C74" s="9" t="str">
        <f t="shared" si="3"/>
        <v>女</v>
      </c>
      <c r="D74" s="10" t="s">
        <v>242</v>
      </c>
      <c r="E74" s="11" t="s">
        <v>38</v>
      </c>
      <c r="F74" s="17" t="s">
        <v>243</v>
      </c>
      <c r="G74" s="17" t="s">
        <v>14</v>
      </c>
      <c r="H74" s="12" t="s">
        <v>244</v>
      </c>
    </row>
    <row r="75" ht="21" customHeight="1" spans="1:8">
      <c r="A75" s="7">
        <v>7</v>
      </c>
      <c r="B75" s="8" t="s">
        <v>245</v>
      </c>
      <c r="C75" s="9" t="str">
        <f t="shared" si="3"/>
        <v>男</v>
      </c>
      <c r="D75" s="10" t="s">
        <v>246</v>
      </c>
      <c r="E75" s="11" t="s">
        <v>38</v>
      </c>
      <c r="F75" s="17" t="s">
        <v>247</v>
      </c>
      <c r="G75" s="17" t="s">
        <v>14</v>
      </c>
      <c r="H75" s="12" t="s">
        <v>248</v>
      </c>
    </row>
    <row r="76" ht="21" customHeight="1" spans="1:8">
      <c r="A76" s="7">
        <v>8</v>
      </c>
      <c r="B76" s="8" t="s">
        <v>249</v>
      </c>
      <c r="C76" s="9" t="str">
        <f t="shared" si="3"/>
        <v>男</v>
      </c>
      <c r="D76" s="10" t="s">
        <v>250</v>
      </c>
      <c r="E76" s="11" t="s">
        <v>38</v>
      </c>
      <c r="F76" s="17" t="s">
        <v>251</v>
      </c>
      <c r="G76" s="17" t="s">
        <v>14</v>
      </c>
      <c r="H76" s="12" t="s">
        <v>252</v>
      </c>
    </row>
    <row r="77" ht="21" customHeight="1" spans="1:8">
      <c r="A77" s="7">
        <v>9</v>
      </c>
      <c r="B77" s="8" t="s">
        <v>253</v>
      </c>
      <c r="C77" s="9" t="str">
        <f t="shared" si="3"/>
        <v>女</v>
      </c>
      <c r="D77" s="10" t="s">
        <v>254</v>
      </c>
      <c r="E77" s="11" t="s">
        <v>38</v>
      </c>
      <c r="F77" s="17" t="s">
        <v>255</v>
      </c>
      <c r="G77" s="17" t="s">
        <v>14</v>
      </c>
      <c r="H77" s="12" t="s">
        <v>256</v>
      </c>
    </row>
    <row r="78" ht="21" customHeight="1" spans="1:8">
      <c r="A78" s="7">
        <v>10</v>
      </c>
      <c r="B78" s="8" t="s">
        <v>257</v>
      </c>
      <c r="C78" s="9" t="str">
        <f t="shared" si="3"/>
        <v>女</v>
      </c>
      <c r="D78" s="10" t="s">
        <v>196</v>
      </c>
      <c r="E78" s="11" t="s">
        <v>55</v>
      </c>
      <c r="F78" s="17" t="s">
        <v>258</v>
      </c>
      <c r="G78" s="17" t="s">
        <v>14</v>
      </c>
      <c r="H78" s="12" t="s">
        <v>259</v>
      </c>
    </row>
    <row r="79" ht="21" customHeight="1" spans="1:8">
      <c r="A79" s="7">
        <v>11</v>
      </c>
      <c r="B79" s="8" t="s">
        <v>260</v>
      </c>
      <c r="C79" s="9" t="str">
        <f t="shared" si="3"/>
        <v>男</v>
      </c>
      <c r="D79" s="10" t="s">
        <v>261</v>
      </c>
      <c r="E79" s="11" t="s">
        <v>72</v>
      </c>
      <c r="F79" s="17" t="s">
        <v>262</v>
      </c>
      <c r="G79" s="17" t="s">
        <v>14</v>
      </c>
      <c r="H79" s="12" t="s">
        <v>263</v>
      </c>
    </row>
    <row r="80" ht="21" customHeight="1" spans="1:8">
      <c r="A80" s="7">
        <v>12</v>
      </c>
      <c r="B80" s="8" t="s">
        <v>264</v>
      </c>
      <c r="C80" s="9" t="str">
        <f t="shared" si="3"/>
        <v>男</v>
      </c>
      <c r="D80" s="10" t="s">
        <v>265</v>
      </c>
      <c r="E80" s="11" t="s">
        <v>38</v>
      </c>
      <c r="F80" s="17" t="s">
        <v>266</v>
      </c>
      <c r="G80" s="17" t="s">
        <v>14</v>
      </c>
      <c r="H80" s="12" t="s">
        <v>267</v>
      </c>
    </row>
    <row r="81" ht="64" customHeight="1" spans="1:8">
      <c r="A81" s="14" t="s">
        <v>118</v>
      </c>
      <c r="B81" s="15"/>
      <c r="C81" s="14"/>
      <c r="D81" s="15"/>
      <c r="E81" s="15"/>
      <c r="F81" s="15"/>
      <c r="G81" s="15"/>
      <c r="H81" s="15"/>
    </row>
    <row r="82" ht="16" customHeight="1"/>
    <row r="83" ht="38" customHeight="1" spans="1:8">
      <c r="A83" s="3" t="s">
        <v>268</v>
      </c>
      <c r="B83" s="3"/>
      <c r="C83" s="3"/>
      <c r="D83" s="4"/>
      <c r="E83" s="3"/>
      <c r="F83" s="3"/>
      <c r="G83" s="3"/>
      <c r="H83" s="3"/>
    </row>
    <row r="84" ht="38" customHeight="1" spans="1:8">
      <c r="A84" s="5" t="s">
        <v>269</v>
      </c>
      <c r="B84" s="5"/>
      <c r="C84" s="5"/>
      <c r="D84" s="5"/>
      <c r="E84" s="5"/>
      <c r="F84" s="5"/>
      <c r="G84" s="5"/>
      <c r="H84" s="5"/>
    </row>
    <row r="85" ht="21" customHeight="1" spans="1:8">
      <c r="A85" s="6" t="s">
        <v>2</v>
      </c>
      <c r="B85" s="6" t="s">
        <v>3</v>
      </c>
      <c r="C85" s="6" t="s">
        <v>4</v>
      </c>
      <c r="D85" s="6" t="s">
        <v>5</v>
      </c>
      <c r="E85" s="6" t="s">
        <v>6</v>
      </c>
      <c r="F85" s="6" t="s">
        <v>7</v>
      </c>
      <c r="G85" s="6" t="s">
        <v>8</v>
      </c>
      <c r="H85" s="6" t="s">
        <v>9</v>
      </c>
    </row>
    <row r="86" ht="21" customHeight="1" spans="1:8">
      <c r="A86" s="7">
        <v>1</v>
      </c>
      <c r="B86" s="8" t="s">
        <v>270</v>
      </c>
      <c r="C86" s="9" t="str">
        <f t="shared" ref="C86:C99" si="4">IF(MOD(MID(D86,17,1),2),"男","女")</f>
        <v>女</v>
      </c>
      <c r="D86" s="10" t="s">
        <v>271</v>
      </c>
      <c r="E86" s="11" t="s">
        <v>12</v>
      </c>
      <c r="F86" s="17" t="s">
        <v>272</v>
      </c>
      <c r="G86" s="17" t="s">
        <v>14</v>
      </c>
      <c r="H86" s="12" t="s">
        <v>273</v>
      </c>
    </row>
    <row r="87" ht="21" customHeight="1" spans="1:8">
      <c r="A87" s="7">
        <v>2</v>
      </c>
      <c r="B87" s="8" t="s">
        <v>274</v>
      </c>
      <c r="C87" s="9" t="str">
        <f t="shared" si="4"/>
        <v>男</v>
      </c>
      <c r="D87" s="10" t="s">
        <v>275</v>
      </c>
      <c r="E87" s="11" t="s">
        <v>12</v>
      </c>
      <c r="F87" s="17" t="s">
        <v>276</v>
      </c>
      <c r="G87" s="17" t="s">
        <v>14</v>
      </c>
      <c r="H87" s="12" t="s">
        <v>277</v>
      </c>
    </row>
    <row r="88" ht="21" customHeight="1" spans="1:8">
      <c r="A88" s="7">
        <v>3</v>
      </c>
      <c r="B88" s="8" t="s">
        <v>278</v>
      </c>
      <c r="C88" s="9" t="str">
        <f t="shared" si="4"/>
        <v>女</v>
      </c>
      <c r="D88" s="10" t="s">
        <v>279</v>
      </c>
      <c r="E88" s="11" t="s">
        <v>12</v>
      </c>
      <c r="F88" s="17" t="s">
        <v>280</v>
      </c>
      <c r="G88" s="17" t="s">
        <v>14</v>
      </c>
      <c r="H88" s="12" t="s">
        <v>281</v>
      </c>
    </row>
    <row r="89" ht="21" customHeight="1" spans="1:8">
      <c r="A89" s="7">
        <v>4</v>
      </c>
      <c r="B89" s="8" t="s">
        <v>282</v>
      </c>
      <c r="C89" s="9" t="str">
        <f t="shared" si="4"/>
        <v>女</v>
      </c>
      <c r="D89" s="10" t="s">
        <v>283</v>
      </c>
      <c r="E89" s="11" t="s">
        <v>12</v>
      </c>
      <c r="F89" s="17" t="s">
        <v>284</v>
      </c>
      <c r="G89" s="17" t="s">
        <v>14</v>
      </c>
      <c r="H89" s="12" t="s">
        <v>285</v>
      </c>
    </row>
    <row r="90" ht="21" customHeight="1" spans="1:8">
      <c r="A90" s="7">
        <v>5</v>
      </c>
      <c r="B90" s="11" t="s">
        <v>286</v>
      </c>
      <c r="C90" s="9" t="str">
        <f t="shared" si="4"/>
        <v>女</v>
      </c>
      <c r="D90" s="7" t="s">
        <v>287</v>
      </c>
      <c r="E90" s="11" t="s">
        <v>12</v>
      </c>
      <c r="F90" s="17" t="s">
        <v>288</v>
      </c>
      <c r="G90" s="17" t="s">
        <v>14</v>
      </c>
      <c r="H90" s="13" t="s">
        <v>289</v>
      </c>
    </row>
    <row r="91" ht="21" customHeight="1" spans="1:8">
      <c r="A91" s="7">
        <v>6</v>
      </c>
      <c r="B91" s="8" t="s">
        <v>290</v>
      </c>
      <c r="C91" s="9" t="str">
        <f t="shared" si="4"/>
        <v>女</v>
      </c>
      <c r="D91" s="10" t="s">
        <v>291</v>
      </c>
      <c r="E91" s="11" t="s">
        <v>12</v>
      </c>
      <c r="F91" s="17" t="s">
        <v>292</v>
      </c>
      <c r="G91" s="17" t="s">
        <v>14</v>
      </c>
      <c r="H91" s="12" t="s">
        <v>293</v>
      </c>
    </row>
    <row r="92" ht="21" customHeight="1" spans="1:8">
      <c r="A92" s="7">
        <v>7</v>
      </c>
      <c r="B92" s="8" t="s">
        <v>294</v>
      </c>
      <c r="C92" s="9" t="str">
        <f t="shared" si="4"/>
        <v>女</v>
      </c>
      <c r="D92" s="10" t="s">
        <v>212</v>
      </c>
      <c r="E92" s="11" t="s">
        <v>38</v>
      </c>
      <c r="F92" s="17" t="s">
        <v>295</v>
      </c>
      <c r="G92" s="17" t="s">
        <v>14</v>
      </c>
      <c r="H92" s="12" t="s">
        <v>296</v>
      </c>
    </row>
    <row r="93" ht="21" customHeight="1" spans="1:8">
      <c r="A93" s="7">
        <v>8</v>
      </c>
      <c r="B93" s="8" t="s">
        <v>297</v>
      </c>
      <c r="C93" s="9" t="str">
        <f t="shared" si="4"/>
        <v>男</v>
      </c>
      <c r="D93" s="10" t="s">
        <v>298</v>
      </c>
      <c r="E93" s="11" t="s">
        <v>38</v>
      </c>
      <c r="F93" s="17" t="s">
        <v>299</v>
      </c>
      <c r="G93" s="17" t="s">
        <v>14</v>
      </c>
      <c r="H93" s="12" t="s">
        <v>300</v>
      </c>
    </row>
    <row r="94" ht="21" customHeight="1" spans="1:8">
      <c r="A94" s="7">
        <v>9</v>
      </c>
      <c r="B94" s="8" t="s">
        <v>301</v>
      </c>
      <c r="C94" s="9" t="str">
        <f t="shared" si="4"/>
        <v>女</v>
      </c>
      <c r="D94" s="10" t="s">
        <v>302</v>
      </c>
      <c r="E94" s="11" t="s">
        <v>38</v>
      </c>
      <c r="F94" s="17" t="s">
        <v>303</v>
      </c>
      <c r="G94" s="17" t="s">
        <v>14</v>
      </c>
      <c r="H94" s="12" t="s">
        <v>304</v>
      </c>
    </row>
    <row r="95" ht="21" customHeight="1" spans="1:8">
      <c r="A95" s="7">
        <v>10</v>
      </c>
      <c r="B95" s="8" t="s">
        <v>305</v>
      </c>
      <c r="C95" s="9" t="str">
        <f t="shared" si="4"/>
        <v>女</v>
      </c>
      <c r="D95" s="10" t="s">
        <v>306</v>
      </c>
      <c r="E95" s="11" t="s">
        <v>38</v>
      </c>
      <c r="F95" s="17" t="s">
        <v>307</v>
      </c>
      <c r="G95" s="17" t="s">
        <v>14</v>
      </c>
      <c r="H95" s="12" t="s">
        <v>308</v>
      </c>
    </row>
    <row r="96" ht="21" customHeight="1" spans="1:8">
      <c r="A96" s="7">
        <v>11</v>
      </c>
      <c r="B96" s="8" t="s">
        <v>309</v>
      </c>
      <c r="C96" s="9" t="str">
        <f t="shared" si="4"/>
        <v>女</v>
      </c>
      <c r="D96" s="10" t="s">
        <v>154</v>
      </c>
      <c r="E96" s="11" t="s">
        <v>55</v>
      </c>
      <c r="F96" s="17" t="s">
        <v>310</v>
      </c>
      <c r="G96" s="17" t="s">
        <v>14</v>
      </c>
      <c r="H96" s="12" t="s">
        <v>311</v>
      </c>
    </row>
    <row r="97" ht="21" customHeight="1" spans="1:8">
      <c r="A97" s="7">
        <v>12</v>
      </c>
      <c r="B97" s="8" t="s">
        <v>312</v>
      </c>
      <c r="C97" s="9" t="str">
        <f t="shared" si="4"/>
        <v>女</v>
      </c>
      <c r="D97" s="10" t="s">
        <v>313</v>
      </c>
      <c r="E97" s="11" t="s">
        <v>55</v>
      </c>
      <c r="F97" s="17" t="s">
        <v>314</v>
      </c>
      <c r="G97" s="17" t="s">
        <v>14</v>
      </c>
      <c r="H97" s="12" t="s">
        <v>315</v>
      </c>
    </row>
    <row r="98" ht="21" customHeight="1" spans="1:8">
      <c r="A98" s="7">
        <v>13</v>
      </c>
      <c r="B98" s="8" t="s">
        <v>316</v>
      </c>
      <c r="C98" s="9" t="str">
        <f t="shared" si="4"/>
        <v>女</v>
      </c>
      <c r="D98" s="10" t="s">
        <v>317</v>
      </c>
      <c r="E98" s="11" t="s">
        <v>55</v>
      </c>
      <c r="F98" s="17" t="s">
        <v>318</v>
      </c>
      <c r="G98" s="17" t="s">
        <v>14</v>
      </c>
      <c r="H98" s="12" t="s">
        <v>319</v>
      </c>
    </row>
    <row r="99" ht="21" customHeight="1" spans="1:8">
      <c r="A99" s="7">
        <v>14</v>
      </c>
      <c r="B99" s="8" t="s">
        <v>320</v>
      </c>
      <c r="C99" s="9" t="str">
        <f t="shared" si="4"/>
        <v>女</v>
      </c>
      <c r="D99" s="10" t="s">
        <v>321</v>
      </c>
      <c r="E99" s="11" t="s">
        <v>38</v>
      </c>
      <c r="F99" s="17" t="s">
        <v>322</v>
      </c>
      <c r="G99" s="17" t="s">
        <v>14</v>
      </c>
      <c r="H99" s="12" t="s">
        <v>323</v>
      </c>
    </row>
    <row r="100" ht="64" customHeight="1" spans="1:8">
      <c r="A100" s="14" t="s">
        <v>118</v>
      </c>
      <c r="B100" s="15"/>
      <c r="C100" s="14"/>
      <c r="D100" s="15"/>
      <c r="E100" s="15"/>
      <c r="F100" s="15"/>
      <c r="G100" s="15"/>
      <c r="H100" s="15"/>
    </row>
  </sheetData>
  <mergeCells count="15">
    <mergeCell ref="A1:H1"/>
    <mergeCell ref="A2:H2"/>
    <mergeCell ref="A30:H30"/>
    <mergeCell ref="A32:H32"/>
    <mergeCell ref="A33:H33"/>
    <mergeCell ref="A49:H49"/>
    <mergeCell ref="A51:H51"/>
    <mergeCell ref="A52:H52"/>
    <mergeCell ref="A64:H64"/>
    <mergeCell ref="A66:H66"/>
    <mergeCell ref="A67:H67"/>
    <mergeCell ref="A81:H81"/>
    <mergeCell ref="A83:H83"/>
    <mergeCell ref="A84:H84"/>
    <mergeCell ref="A100:H100"/>
  </mergeCells>
  <dataValidations count="1">
    <dataValidation type="textLength" operator="equal" allowBlank="1" showInputMessage="1" showErrorMessage="1" sqref="D4:D29 D35:D48 D54:D63 D69:D80 D86:D99">
      <formula1>18</formula1>
    </dataValidation>
  </dataValidations>
  <printOptions horizontalCentered="1"/>
  <pageMargins left="0.700694444444445" right="0.700694444444445" top="0.751388888888889" bottom="0.751388888888889" header="0.298611111111111" footer="0.298611111111111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隐藏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江海寸心</cp:lastModifiedBy>
  <dcterms:created xsi:type="dcterms:W3CDTF">2019-09-18T09:10:00Z</dcterms:created>
  <cp:lastPrinted>2020-02-05T09:27:00Z</cp:lastPrinted>
  <dcterms:modified xsi:type="dcterms:W3CDTF">2026-10-20T02:20:12Z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4AA6F8EC8418497AA4F6A7408E24AC5C_13</vt:lpwstr>
  </property>
  <property fmtid="{D5CDD505-2E9C-101B-9397-08002B2CF9AE}" pid="4" name="CalculationRule">
    <vt:i4>0</vt:i4>
  </property>
</Properties>
</file>