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综合成绩及排名" sheetId="1" r:id="rId1"/>
  </sheets>
  <definedNames>
    <definedName name="_xlnm._FilterDatabase" localSheetId="0" hidden="1">综合成绩及排名!$A$3:$L$3</definedName>
    <definedName name="_xlnm.Print_Area" localSheetId="0">综合成绩及排名!$A$2:$L$48</definedName>
  </definedNames>
  <calcPr calcId="144525"/>
</workbook>
</file>

<file path=xl/sharedStrings.xml><?xml version="1.0" encoding="utf-8"?>
<sst xmlns="http://schemas.openxmlformats.org/spreadsheetml/2006/main" count="329" uniqueCount="149">
  <si>
    <t>附件：</t>
  </si>
  <si>
    <t>常德市2026年高校毕业生“三支一扶”计划招募体检对象名单</t>
  </si>
  <si>
    <t>服务地区</t>
  </si>
  <si>
    <t>服务单位</t>
  </si>
  <si>
    <t>服务类别</t>
  </si>
  <si>
    <t>招募
计划</t>
  </si>
  <si>
    <t>准考证号1</t>
  </si>
  <si>
    <t>姓名</t>
  </si>
  <si>
    <t>性别</t>
  </si>
  <si>
    <t>笔试成绩</t>
  </si>
  <si>
    <t>面试成绩</t>
  </si>
  <si>
    <t>综合成绩</t>
  </si>
  <si>
    <t>排名</t>
  </si>
  <si>
    <t>体检
入围</t>
  </si>
  <si>
    <t>津市市</t>
  </si>
  <si>
    <t>津市市乡镇所属事业单位</t>
  </si>
  <si>
    <t>帮扶乡村振兴</t>
  </si>
  <si>
    <t>1101070801623</t>
  </si>
  <si>
    <t>林序航</t>
  </si>
  <si>
    <t>男</t>
  </si>
  <si>
    <t>是</t>
  </si>
  <si>
    <t>1101070803507</t>
  </si>
  <si>
    <t>宋淑怡</t>
  </si>
  <si>
    <t>女</t>
  </si>
  <si>
    <t>1101070803611</t>
  </si>
  <si>
    <t>汪化雨</t>
  </si>
  <si>
    <t>1101070806804</t>
  </si>
  <si>
    <t>傅鑫楠</t>
  </si>
  <si>
    <t>柳叶湖</t>
  </si>
  <si>
    <t>柳叶湖旅游度假区白鹤镇所属事业单位</t>
  </si>
  <si>
    <t>1101070800226</t>
  </si>
  <si>
    <t>薛博文</t>
  </si>
  <si>
    <t>柳叶湖旅游度假区七里桥街道所属事业单位</t>
  </si>
  <si>
    <t>1101070800429</t>
  </si>
  <si>
    <t>邹萌萌</t>
  </si>
  <si>
    <t>桃源县</t>
  </si>
  <si>
    <t>桃源县茶庵铺镇所属事业单位</t>
  </si>
  <si>
    <t>1101070800730</t>
  </si>
  <si>
    <t>宋欣怡</t>
  </si>
  <si>
    <t>1101070802818</t>
  </si>
  <si>
    <t>谢晶</t>
  </si>
  <si>
    <t>桃源县西安镇所属事业单位</t>
  </si>
  <si>
    <t>1101070800704</t>
  </si>
  <si>
    <t>葛湘鑫</t>
  </si>
  <si>
    <t>西湖</t>
  </si>
  <si>
    <t>西湖管理区乡镇所属事业单位</t>
  </si>
  <si>
    <t>1101070806225</t>
  </si>
  <si>
    <t>伍芷艺</t>
  </si>
  <si>
    <t>就业和社会保障服务平台</t>
  </si>
  <si>
    <t>1101070801017</t>
  </si>
  <si>
    <t>夏妙</t>
  </si>
  <si>
    <t>汉寿县</t>
  </si>
  <si>
    <t>汉寿县丰家铺镇所属事业单位</t>
  </si>
  <si>
    <t>帮扶乡村振兴3</t>
  </si>
  <si>
    <t>1101070804513</t>
  </si>
  <si>
    <t>杨智雄</t>
  </si>
  <si>
    <t>1101070806928</t>
  </si>
  <si>
    <t>曾金</t>
  </si>
  <si>
    <t>汉寿县军山铺镇所属事业单位</t>
  </si>
  <si>
    <t>帮扶乡村振兴1</t>
  </si>
  <si>
    <t>1101070807002</t>
  </si>
  <si>
    <t>熊淼淼</t>
  </si>
  <si>
    <t>汉寿县酉港镇所属事业单位</t>
  </si>
  <si>
    <t>帮扶乡村振兴2</t>
  </si>
  <si>
    <t>1101070804418</t>
  </si>
  <si>
    <t>丁浩澜</t>
  </si>
  <si>
    <t>1101070801217</t>
  </si>
  <si>
    <t>谢炜博</t>
  </si>
  <si>
    <t>汉寿县朱家铺镇所属事业单位</t>
  </si>
  <si>
    <t>帮扶乡村振兴4</t>
  </si>
  <si>
    <t>1101070803006</t>
  </si>
  <si>
    <t>薛斌阳</t>
  </si>
  <si>
    <t>1101070801915</t>
  </si>
  <si>
    <t>易紫彤</t>
  </si>
  <si>
    <t>1101070804103</t>
  </si>
  <si>
    <t>杨憬</t>
  </si>
  <si>
    <t>临澧县</t>
  </si>
  <si>
    <t>临澧县乡镇所属事业单位</t>
  </si>
  <si>
    <t>1101070802324</t>
  </si>
  <si>
    <t>周元媛</t>
  </si>
  <si>
    <t>1101070805327</t>
  </si>
  <si>
    <t>刘雨飞</t>
  </si>
  <si>
    <t>支农</t>
  </si>
  <si>
    <t>1101070801211</t>
  </si>
  <si>
    <t>鲍靖羽</t>
  </si>
  <si>
    <t>支医</t>
  </si>
  <si>
    <t>1101070801830</t>
  </si>
  <si>
    <t>吴晨曦</t>
  </si>
  <si>
    <t>安乡县</t>
  </si>
  <si>
    <t>安乡县乡镇所属事业单位</t>
  </si>
  <si>
    <t>1101070800614</t>
  </si>
  <si>
    <t>彭梦灵</t>
  </si>
  <si>
    <t>1101070805804</t>
  </si>
  <si>
    <t>任静</t>
  </si>
  <si>
    <t>1101070804221</t>
  </si>
  <si>
    <t>王玉</t>
  </si>
  <si>
    <t>1101070805128</t>
  </si>
  <si>
    <t>蹇逸飞</t>
  </si>
  <si>
    <t>1101070802116</t>
  </si>
  <si>
    <t>谭倩</t>
  </si>
  <si>
    <t>澧县</t>
  </si>
  <si>
    <t>澧县甘溪滩镇所属事业单位</t>
  </si>
  <si>
    <t>1101070803510</t>
  </si>
  <si>
    <t>杨雪晴</t>
  </si>
  <si>
    <t>澧县火连坡镇所属事业单位</t>
  </si>
  <si>
    <t>1101070806819</t>
  </si>
  <si>
    <t>张静宇</t>
  </si>
  <si>
    <t>澧县码头铺镇所属事业单位</t>
  </si>
  <si>
    <t>1101070802505</t>
  </si>
  <si>
    <t>胡宇宸</t>
  </si>
  <si>
    <t>武陵区</t>
  </si>
  <si>
    <t>武陵区乡镇所属事业单位</t>
  </si>
  <si>
    <t>1101070801908</t>
  </si>
  <si>
    <t>李茜洋</t>
  </si>
  <si>
    <t>1101070800408</t>
  </si>
  <si>
    <t>胡紫萌</t>
  </si>
  <si>
    <t>1101070805602</t>
  </si>
  <si>
    <t>鲍文钰</t>
  </si>
  <si>
    <t>鼎城区</t>
  </si>
  <si>
    <t>鼎城区乡镇所属事业单位</t>
  </si>
  <si>
    <t>1101070804326</t>
  </si>
  <si>
    <t>徐梓力</t>
  </si>
  <si>
    <t>1101070803610</t>
  </si>
  <si>
    <t>杨小璐</t>
  </si>
  <si>
    <t>1101070804728</t>
  </si>
  <si>
    <t>黄国华</t>
  </si>
  <si>
    <t>石门县</t>
  </si>
  <si>
    <t>石门县罗坪乡所属事业单位</t>
  </si>
  <si>
    <t>1101070803103</t>
  </si>
  <si>
    <t>向俣鑫</t>
  </si>
  <si>
    <t>石门县磨市镇所属事业单位</t>
  </si>
  <si>
    <t>1101070805418</t>
  </si>
  <si>
    <t>闫宇</t>
  </si>
  <si>
    <t>石门县南北镇所属事业单位</t>
  </si>
  <si>
    <t>1101070805024</t>
  </si>
  <si>
    <t>龚启洋</t>
  </si>
  <si>
    <t>1101070804827</t>
  </si>
  <si>
    <t>曾瑶</t>
  </si>
  <si>
    <t>石门县太平镇所属事业单位</t>
  </si>
  <si>
    <t>1101070803816</t>
  </si>
  <si>
    <t>王权</t>
  </si>
  <si>
    <t>1101070804210</t>
  </si>
  <si>
    <t>龙逸翔</t>
  </si>
  <si>
    <t>西洞庭</t>
  </si>
  <si>
    <t>西洞庭管理区祝丰镇所属事业单位</t>
  </si>
  <si>
    <t>1101070800418</t>
  </si>
  <si>
    <t>周文强</t>
  </si>
  <si>
    <t>1101070803902</t>
  </si>
  <si>
    <t>肖宇晴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</si>
</sst>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23" fillId="26" borderId="10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14" borderId="3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7" fillId="4" borderId="3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left"/>
    </xf>
    <xf numFmtId="0" fontId="3" fillId="0" borderId="1" xfId="0" applyFont="true" applyBorder="true" applyAlignment="true">
      <alignment horizontal="center" vertical="center"/>
    </xf>
    <xf numFmtId="0" fontId="4" fillId="2" borderId="2" xfId="0" applyFont="true" applyFill="true" applyBorder="true" applyAlignment="true" applyProtection="true">
      <alignment horizontal="center" vertical="center"/>
    </xf>
    <xf numFmtId="0" fontId="4" fillId="2" borderId="2" xfId="0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center" vertical="center"/>
    </xf>
    <xf numFmtId="2" fontId="5" fillId="0" borderId="2" xfId="0" applyNumberFormat="true" applyFont="true" applyFill="true" applyBorder="true" applyAlignment="true" applyProtection="true">
      <alignment horizontal="center" vertical="center"/>
    </xf>
    <xf numFmtId="0" fontId="0" fillId="0" borderId="2" xfId="1" applyBorder="true" applyAlignment="true">
      <alignment horizontal="center" vertical="center"/>
    </xf>
    <xf numFmtId="0" fontId="0" fillId="0" borderId="2" xfId="1" applyFont="true" applyBorder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selection activeCell="M4" sqref="M4"/>
    </sheetView>
  </sheetViews>
  <sheetFormatPr defaultColWidth="9" defaultRowHeight="13.5"/>
  <cols>
    <col min="1" max="1" width="9.75" style="1" customWidth="true"/>
    <col min="2" max="2" width="40" style="1" customWidth="true"/>
    <col min="3" max="3" width="23.375" style="1" customWidth="true"/>
    <col min="4" max="4" width="5.75" style="1" customWidth="true"/>
    <col min="5" max="5" width="15" style="1" customWidth="true"/>
    <col min="6" max="6" width="7.125" style="1" customWidth="true"/>
    <col min="7" max="7" width="5.125" style="1" customWidth="true"/>
    <col min="8" max="10" width="8.875" style="1" customWidth="true"/>
    <col min="11" max="11" width="5.125" style="1" customWidth="true"/>
    <col min="12" max="12" width="4.625" style="1" customWidth="true"/>
    <col min="13" max="16384" width="9" style="1"/>
  </cols>
  <sheetData>
    <row r="1" ht="18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7" spans="1:12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</row>
    <row r="4" spans="1:12">
      <c r="A4" s="7" t="s">
        <v>14</v>
      </c>
      <c r="B4" s="7" t="s">
        <v>15</v>
      </c>
      <c r="C4" s="7" t="s">
        <v>16</v>
      </c>
      <c r="D4" s="7">
        <v>4</v>
      </c>
      <c r="E4" s="7" t="s">
        <v>17</v>
      </c>
      <c r="F4" s="7" t="s">
        <v>18</v>
      </c>
      <c r="G4" s="7" t="s">
        <v>19</v>
      </c>
      <c r="H4" s="8">
        <v>64.5</v>
      </c>
      <c r="I4" s="9">
        <v>78.84</v>
      </c>
      <c r="J4" s="9">
        <f t="shared" ref="J4:J48" si="0">ROUND(H4*0.6+I4*0.4,3)</f>
        <v>70.236</v>
      </c>
      <c r="K4" s="9">
        <v>1</v>
      </c>
      <c r="L4" s="10" t="s">
        <v>20</v>
      </c>
    </row>
    <row r="5" spans="1:12">
      <c r="A5" s="7" t="s">
        <v>14</v>
      </c>
      <c r="B5" s="7" t="s">
        <v>15</v>
      </c>
      <c r="C5" s="7" t="s">
        <v>16</v>
      </c>
      <c r="D5" s="7">
        <v>4</v>
      </c>
      <c r="E5" s="7" t="s">
        <v>21</v>
      </c>
      <c r="F5" s="7" t="s">
        <v>22</v>
      </c>
      <c r="G5" s="7" t="s">
        <v>23</v>
      </c>
      <c r="H5" s="8">
        <v>64.33</v>
      </c>
      <c r="I5" s="9">
        <v>78.08</v>
      </c>
      <c r="J5" s="9">
        <f t="shared" si="0"/>
        <v>69.83</v>
      </c>
      <c r="K5" s="9">
        <v>2</v>
      </c>
      <c r="L5" s="10" t="s">
        <v>20</v>
      </c>
    </row>
    <row r="6" spans="1:12">
      <c r="A6" s="7" t="s">
        <v>14</v>
      </c>
      <c r="B6" s="7" t="s">
        <v>15</v>
      </c>
      <c r="C6" s="7" t="s">
        <v>16</v>
      </c>
      <c r="D6" s="7">
        <v>4</v>
      </c>
      <c r="E6" s="7" t="s">
        <v>24</v>
      </c>
      <c r="F6" s="7" t="s">
        <v>25</v>
      </c>
      <c r="G6" s="7" t="s">
        <v>23</v>
      </c>
      <c r="H6" s="8">
        <v>63.1</v>
      </c>
      <c r="I6" s="9">
        <v>79.76</v>
      </c>
      <c r="J6" s="9">
        <f t="shared" si="0"/>
        <v>69.764</v>
      </c>
      <c r="K6" s="9">
        <v>3</v>
      </c>
      <c r="L6" s="10" t="s">
        <v>20</v>
      </c>
    </row>
    <row r="7" spans="1:12">
      <c r="A7" s="7" t="s">
        <v>14</v>
      </c>
      <c r="B7" s="7" t="s">
        <v>15</v>
      </c>
      <c r="C7" s="7" t="s">
        <v>16</v>
      </c>
      <c r="D7" s="7">
        <v>4</v>
      </c>
      <c r="E7" s="7" t="s">
        <v>26</v>
      </c>
      <c r="F7" s="7" t="s">
        <v>27</v>
      </c>
      <c r="G7" s="7" t="s">
        <v>23</v>
      </c>
      <c r="H7" s="8">
        <v>62.9</v>
      </c>
      <c r="I7" s="9">
        <v>78.36</v>
      </c>
      <c r="J7" s="9">
        <f t="shared" si="0"/>
        <v>69.084</v>
      </c>
      <c r="K7" s="9">
        <v>4</v>
      </c>
      <c r="L7" s="10" t="s">
        <v>20</v>
      </c>
    </row>
    <row r="8" spans="1:12">
      <c r="A8" s="7" t="s">
        <v>28</v>
      </c>
      <c r="B8" s="7" t="s">
        <v>29</v>
      </c>
      <c r="C8" s="7" t="s">
        <v>16</v>
      </c>
      <c r="D8" s="7">
        <v>1</v>
      </c>
      <c r="E8" s="7" t="s">
        <v>30</v>
      </c>
      <c r="F8" s="7" t="s">
        <v>31</v>
      </c>
      <c r="G8" s="7" t="s">
        <v>19</v>
      </c>
      <c r="H8" s="8">
        <v>69.1</v>
      </c>
      <c r="I8" s="9">
        <v>81.26</v>
      </c>
      <c r="J8" s="9">
        <f t="shared" si="0"/>
        <v>73.964</v>
      </c>
      <c r="K8" s="9">
        <v>1</v>
      </c>
      <c r="L8" s="10" t="s">
        <v>20</v>
      </c>
    </row>
    <row r="9" spans="1:12">
      <c r="A9" s="7" t="s">
        <v>28</v>
      </c>
      <c r="B9" s="7" t="s">
        <v>32</v>
      </c>
      <c r="C9" s="7" t="s">
        <v>16</v>
      </c>
      <c r="D9" s="7">
        <v>1</v>
      </c>
      <c r="E9" s="7" t="s">
        <v>33</v>
      </c>
      <c r="F9" s="7" t="s">
        <v>34</v>
      </c>
      <c r="G9" s="7" t="s">
        <v>23</v>
      </c>
      <c r="H9" s="8">
        <v>64.9</v>
      </c>
      <c r="I9" s="9">
        <v>80.04</v>
      </c>
      <c r="J9" s="9">
        <f t="shared" si="0"/>
        <v>70.956</v>
      </c>
      <c r="K9" s="9">
        <v>1</v>
      </c>
      <c r="L9" s="10" t="s">
        <v>20</v>
      </c>
    </row>
    <row r="10" spans="1:12">
      <c r="A10" s="7" t="s">
        <v>35</v>
      </c>
      <c r="B10" s="7" t="s">
        <v>36</v>
      </c>
      <c r="C10" s="7" t="s">
        <v>16</v>
      </c>
      <c r="D10" s="7">
        <v>2</v>
      </c>
      <c r="E10" s="7" t="s">
        <v>37</v>
      </c>
      <c r="F10" s="7" t="s">
        <v>38</v>
      </c>
      <c r="G10" s="7" t="s">
        <v>23</v>
      </c>
      <c r="H10" s="8">
        <v>67.57</v>
      </c>
      <c r="I10" s="9">
        <v>78.88</v>
      </c>
      <c r="J10" s="9">
        <f t="shared" si="0"/>
        <v>72.094</v>
      </c>
      <c r="K10" s="9">
        <v>1</v>
      </c>
      <c r="L10" s="10" t="s">
        <v>20</v>
      </c>
    </row>
    <row r="11" spans="1:12">
      <c r="A11" s="7" t="s">
        <v>35</v>
      </c>
      <c r="B11" s="7" t="s">
        <v>36</v>
      </c>
      <c r="C11" s="7" t="s">
        <v>16</v>
      </c>
      <c r="D11" s="7">
        <v>2</v>
      </c>
      <c r="E11" s="7" t="s">
        <v>39</v>
      </c>
      <c r="F11" s="7" t="s">
        <v>40</v>
      </c>
      <c r="G11" s="7" t="s">
        <v>23</v>
      </c>
      <c r="H11" s="8">
        <v>66.73</v>
      </c>
      <c r="I11" s="9">
        <v>79.68</v>
      </c>
      <c r="J11" s="9">
        <f t="shared" si="0"/>
        <v>71.91</v>
      </c>
      <c r="K11" s="9">
        <v>2</v>
      </c>
      <c r="L11" s="10" t="s">
        <v>20</v>
      </c>
    </row>
    <row r="12" spans="1:12">
      <c r="A12" s="7" t="s">
        <v>35</v>
      </c>
      <c r="B12" s="7" t="s">
        <v>41</v>
      </c>
      <c r="C12" s="7" t="s">
        <v>16</v>
      </c>
      <c r="D12" s="7">
        <v>1</v>
      </c>
      <c r="E12" s="7" t="s">
        <v>42</v>
      </c>
      <c r="F12" s="7" t="s">
        <v>43</v>
      </c>
      <c r="G12" s="7" t="s">
        <v>19</v>
      </c>
      <c r="H12" s="8">
        <v>65.37</v>
      </c>
      <c r="I12" s="9">
        <v>79</v>
      </c>
      <c r="J12" s="9">
        <f t="shared" si="0"/>
        <v>70.822</v>
      </c>
      <c r="K12" s="9">
        <v>1</v>
      </c>
      <c r="L12" s="10" t="s">
        <v>20</v>
      </c>
    </row>
    <row r="13" spans="1:12">
      <c r="A13" s="7" t="s">
        <v>44</v>
      </c>
      <c r="B13" s="7" t="s">
        <v>45</v>
      </c>
      <c r="C13" s="7" t="s">
        <v>16</v>
      </c>
      <c r="D13" s="7">
        <v>1</v>
      </c>
      <c r="E13" s="7" t="s">
        <v>46</v>
      </c>
      <c r="F13" s="7" t="s">
        <v>47</v>
      </c>
      <c r="G13" s="7" t="s">
        <v>23</v>
      </c>
      <c r="H13" s="8">
        <v>66.1</v>
      </c>
      <c r="I13" s="9">
        <v>79.24</v>
      </c>
      <c r="J13" s="9">
        <f t="shared" si="0"/>
        <v>71.356</v>
      </c>
      <c r="K13" s="9">
        <v>1</v>
      </c>
      <c r="L13" s="10" t="s">
        <v>20</v>
      </c>
    </row>
    <row r="14" spans="1:12">
      <c r="A14" s="7" t="s">
        <v>44</v>
      </c>
      <c r="B14" s="7" t="s">
        <v>45</v>
      </c>
      <c r="C14" s="7" t="s">
        <v>48</v>
      </c>
      <c r="D14" s="7">
        <v>1</v>
      </c>
      <c r="E14" s="7" t="s">
        <v>49</v>
      </c>
      <c r="F14" s="7" t="s">
        <v>50</v>
      </c>
      <c r="G14" s="7" t="s">
        <v>23</v>
      </c>
      <c r="H14" s="8">
        <v>63.87</v>
      </c>
      <c r="I14" s="9">
        <v>78.06</v>
      </c>
      <c r="J14" s="9">
        <f t="shared" si="0"/>
        <v>69.546</v>
      </c>
      <c r="K14" s="9">
        <v>1</v>
      </c>
      <c r="L14" s="10" t="s">
        <v>20</v>
      </c>
    </row>
    <row r="15" spans="1:12">
      <c r="A15" s="7" t="s">
        <v>51</v>
      </c>
      <c r="B15" s="7" t="s">
        <v>52</v>
      </c>
      <c r="C15" s="7" t="s">
        <v>53</v>
      </c>
      <c r="D15" s="7">
        <v>2</v>
      </c>
      <c r="E15" s="7" t="s">
        <v>54</v>
      </c>
      <c r="F15" s="7" t="s">
        <v>55</v>
      </c>
      <c r="G15" s="7" t="s">
        <v>19</v>
      </c>
      <c r="H15" s="8">
        <v>68.6</v>
      </c>
      <c r="I15" s="9">
        <v>81.66</v>
      </c>
      <c r="J15" s="9">
        <f t="shared" si="0"/>
        <v>73.824</v>
      </c>
      <c r="K15" s="9">
        <v>1</v>
      </c>
      <c r="L15" s="10" t="s">
        <v>20</v>
      </c>
    </row>
    <row r="16" spans="1:12">
      <c r="A16" s="7" t="s">
        <v>51</v>
      </c>
      <c r="B16" s="7" t="s">
        <v>52</v>
      </c>
      <c r="C16" s="7" t="s">
        <v>53</v>
      </c>
      <c r="D16" s="7">
        <v>2</v>
      </c>
      <c r="E16" s="7" t="s">
        <v>56</v>
      </c>
      <c r="F16" s="7" t="s">
        <v>57</v>
      </c>
      <c r="G16" s="7" t="s">
        <v>23</v>
      </c>
      <c r="H16" s="8">
        <v>59.4</v>
      </c>
      <c r="I16" s="9">
        <v>78.56</v>
      </c>
      <c r="J16" s="9">
        <f t="shared" si="0"/>
        <v>67.064</v>
      </c>
      <c r="K16" s="9">
        <v>2</v>
      </c>
      <c r="L16" s="10" t="s">
        <v>20</v>
      </c>
    </row>
    <row r="17" spans="1:12">
      <c r="A17" s="7" t="s">
        <v>51</v>
      </c>
      <c r="B17" s="7" t="s">
        <v>58</v>
      </c>
      <c r="C17" s="7" t="s">
        <v>59</v>
      </c>
      <c r="D17" s="7">
        <v>1</v>
      </c>
      <c r="E17" s="7" t="s">
        <v>60</v>
      </c>
      <c r="F17" s="7" t="s">
        <v>61</v>
      </c>
      <c r="G17" s="7" t="s">
        <v>23</v>
      </c>
      <c r="H17" s="8">
        <v>63.6</v>
      </c>
      <c r="I17" s="9">
        <v>79.94</v>
      </c>
      <c r="J17" s="9">
        <f t="shared" si="0"/>
        <v>70.136</v>
      </c>
      <c r="K17" s="9">
        <v>1</v>
      </c>
      <c r="L17" s="10" t="s">
        <v>20</v>
      </c>
    </row>
    <row r="18" spans="1:12">
      <c r="A18" s="7" t="s">
        <v>51</v>
      </c>
      <c r="B18" s="7" t="s">
        <v>62</v>
      </c>
      <c r="C18" s="7" t="s">
        <v>63</v>
      </c>
      <c r="D18" s="7">
        <v>2</v>
      </c>
      <c r="E18" s="7" t="s">
        <v>64</v>
      </c>
      <c r="F18" s="7" t="s">
        <v>65</v>
      </c>
      <c r="G18" s="7" t="s">
        <v>23</v>
      </c>
      <c r="H18" s="8">
        <v>63.1</v>
      </c>
      <c r="I18" s="9">
        <v>80.08</v>
      </c>
      <c r="J18" s="9">
        <f t="shared" si="0"/>
        <v>69.892</v>
      </c>
      <c r="K18" s="9">
        <v>1</v>
      </c>
      <c r="L18" s="10" t="s">
        <v>20</v>
      </c>
    </row>
    <row r="19" spans="1:12">
      <c r="A19" s="7" t="s">
        <v>51</v>
      </c>
      <c r="B19" s="7" t="s">
        <v>62</v>
      </c>
      <c r="C19" s="7" t="s">
        <v>63</v>
      </c>
      <c r="D19" s="7">
        <v>2</v>
      </c>
      <c r="E19" s="7" t="s">
        <v>66</v>
      </c>
      <c r="F19" s="7" t="s">
        <v>67</v>
      </c>
      <c r="G19" s="7" t="s">
        <v>19</v>
      </c>
      <c r="H19" s="8">
        <v>59.57</v>
      </c>
      <c r="I19" s="9">
        <v>80.7</v>
      </c>
      <c r="J19" s="9">
        <f t="shared" si="0"/>
        <v>68.022</v>
      </c>
      <c r="K19" s="9">
        <v>2</v>
      </c>
      <c r="L19" s="10" t="s">
        <v>20</v>
      </c>
    </row>
    <row r="20" spans="1:12">
      <c r="A20" s="7" t="s">
        <v>51</v>
      </c>
      <c r="B20" s="7" t="s">
        <v>68</v>
      </c>
      <c r="C20" s="7" t="s">
        <v>69</v>
      </c>
      <c r="D20" s="7">
        <v>3</v>
      </c>
      <c r="E20" s="7" t="s">
        <v>70</v>
      </c>
      <c r="F20" s="7" t="s">
        <v>71</v>
      </c>
      <c r="G20" s="7" t="s">
        <v>19</v>
      </c>
      <c r="H20" s="8">
        <v>71.27</v>
      </c>
      <c r="I20" s="9">
        <v>81.34</v>
      </c>
      <c r="J20" s="9">
        <f t="shared" si="0"/>
        <v>75.298</v>
      </c>
      <c r="K20" s="9">
        <v>1</v>
      </c>
      <c r="L20" s="10" t="s">
        <v>20</v>
      </c>
    </row>
    <row r="21" spans="1:12">
      <c r="A21" s="7" t="s">
        <v>51</v>
      </c>
      <c r="B21" s="7" t="s">
        <v>68</v>
      </c>
      <c r="C21" s="7" t="s">
        <v>69</v>
      </c>
      <c r="D21" s="7">
        <v>3</v>
      </c>
      <c r="E21" s="7" t="s">
        <v>72</v>
      </c>
      <c r="F21" s="7" t="s">
        <v>73</v>
      </c>
      <c r="G21" s="7" t="s">
        <v>23</v>
      </c>
      <c r="H21" s="8">
        <v>68.8</v>
      </c>
      <c r="I21" s="9">
        <v>81.08</v>
      </c>
      <c r="J21" s="9">
        <f t="shared" si="0"/>
        <v>73.712</v>
      </c>
      <c r="K21" s="9">
        <v>2</v>
      </c>
      <c r="L21" s="10" t="s">
        <v>20</v>
      </c>
    </row>
    <row r="22" spans="1:12">
      <c r="A22" s="7" t="s">
        <v>51</v>
      </c>
      <c r="B22" s="7" t="s">
        <v>68</v>
      </c>
      <c r="C22" s="7" t="s">
        <v>69</v>
      </c>
      <c r="D22" s="7">
        <v>3</v>
      </c>
      <c r="E22" s="7" t="s">
        <v>74</v>
      </c>
      <c r="F22" s="7" t="s">
        <v>75</v>
      </c>
      <c r="G22" s="7" t="s">
        <v>19</v>
      </c>
      <c r="H22" s="8">
        <v>68.27</v>
      </c>
      <c r="I22" s="9">
        <v>81.68</v>
      </c>
      <c r="J22" s="9">
        <f t="shared" si="0"/>
        <v>73.634</v>
      </c>
      <c r="K22" s="9">
        <v>3</v>
      </c>
      <c r="L22" s="10" t="s">
        <v>20</v>
      </c>
    </row>
    <row r="23" spans="1:12">
      <c r="A23" s="7" t="s">
        <v>76</v>
      </c>
      <c r="B23" s="7" t="s">
        <v>77</v>
      </c>
      <c r="C23" s="7" t="s">
        <v>48</v>
      </c>
      <c r="D23" s="7">
        <v>2</v>
      </c>
      <c r="E23" s="7" t="s">
        <v>78</v>
      </c>
      <c r="F23" s="7" t="s">
        <v>79</v>
      </c>
      <c r="G23" s="7" t="s">
        <v>23</v>
      </c>
      <c r="H23" s="8">
        <v>70.47</v>
      </c>
      <c r="I23" s="9">
        <v>80.94</v>
      </c>
      <c r="J23" s="9">
        <f t="shared" si="0"/>
        <v>74.658</v>
      </c>
      <c r="K23" s="9">
        <v>1</v>
      </c>
      <c r="L23" s="10" t="s">
        <v>20</v>
      </c>
    </row>
    <row r="24" spans="1:12">
      <c r="A24" s="7" t="s">
        <v>76</v>
      </c>
      <c r="B24" s="7" t="s">
        <v>77</v>
      </c>
      <c r="C24" s="7" t="s">
        <v>48</v>
      </c>
      <c r="D24" s="7">
        <v>2</v>
      </c>
      <c r="E24" s="7" t="s">
        <v>80</v>
      </c>
      <c r="F24" s="7" t="s">
        <v>81</v>
      </c>
      <c r="G24" s="7" t="s">
        <v>19</v>
      </c>
      <c r="H24" s="8">
        <v>67.77</v>
      </c>
      <c r="I24" s="9">
        <v>83.14</v>
      </c>
      <c r="J24" s="9">
        <f t="shared" si="0"/>
        <v>73.918</v>
      </c>
      <c r="K24" s="9">
        <v>2</v>
      </c>
      <c r="L24" s="10" t="s">
        <v>20</v>
      </c>
    </row>
    <row r="25" spans="1:12">
      <c r="A25" s="7" t="s">
        <v>76</v>
      </c>
      <c r="B25" s="7" t="s">
        <v>77</v>
      </c>
      <c r="C25" s="7" t="s">
        <v>82</v>
      </c>
      <c r="D25" s="7">
        <v>1</v>
      </c>
      <c r="E25" s="7" t="s">
        <v>83</v>
      </c>
      <c r="F25" s="7" t="s">
        <v>84</v>
      </c>
      <c r="G25" s="7" t="s">
        <v>23</v>
      </c>
      <c r="H25" s="8">
        <v>60.9</v>
      </c>
      <c r="I25" s="9">
        <v>82.2</v>
      </c>
      <c r="J25" s="9">
        <f t="shared" si="0"/>
        <v>69.42</v>
      </c>
      <c r="K25" s="9">
        <v>1</v>
      </c>
      <c r="L25" s="10" t="s">
        <v>20</v>
      </c>
    </row>
    <row r="26" spans="1:12">
      <c r="A26" s="7" t="s">
        <v>76</v>
      </c>
      <c r="B26" s="7" t="s">
        <v>77</v>
      </c>
      <c r="C26" s="7" t="s">
        <v>85</v>
      </c>
      <c r="D26" s="7">
        <v>1</v>
      </c>
      <c r="E26" s="7" t="s">
        <v>86</v>
      </c>
      <c r="F26" s="7" t="s">
        <v>87</v>
      </c>
      <c r="G26" s="7" t="s">
        <v>23</v>
      </c>
      <c r="H26" s="8">
        <v>63.8</v>
      </c>
      <c r="I26" s="9">
        <v>80.24</v>
      </c>
      <c r="J26" s="9">
        <f t="shared" si="0"/>
        <v>70.376</v>
      </c>
      <c r="K26" s="9">
        <v>1</v>
      </c>
      <c r="L26" s="10" t="s">
        <v>20</v>
      </c>
    </row>
    <row r="27" spans="1:12">
      <c r="A27" s="7" t="s">
        <v>88</v>
      </c>
      <c r="B27" s="7" t="s">
        <v>89</v>
      </c>
      <c r="C27" s="7" t="s">
        <v>48</v>
      </c>
      <c r="D27" s="7">
        <v>5</v>
      </c>
      <c r="E27" s="7" t="s">
        <v>90</v>
      </c>
      <c r="F27" s="7" t="s">
        <v>91</v>
      </c>
      <c r="G27" s="7" t="s">
        <v>23</v>
      </c>
      <c r="H27" s="8">
        <v>70.1</v>
      </c>
      <c r="I27" s="9">
        <v>81.86</v>
      </c>
      <c r="J27" s="9">
        <f t="shared" si="0"/>
        <v>74.804</v>
      </c>
      <c r="K27" s="9">
        <v>1</v>
      </c>
      <c r="L27" s="10" t="s">
        <v>20</v>
      </c>
    </row>
    <row r="28" spans="1:12">
      <c r="A28" s="7" t="s">
        <v>88</v>
      </c>
      <c r="B28" s="7" t="s">
        <v>89</v>
      </c>
      <c r="C28" s="7" t="s">
        <v>48</v>
      </c>
      <c r="D28" s="7">
        <v>5</v>
      </c>
      <c r="E28" s="7" t="s">
        <v>92</v>
      </c>
      <c r="F28" s="7" t="s">
        <v>93</v>
      </c>
      <c r="G28" s="7" t="s">
        <v>23</v>
      </c>
      <c r="H28" s="8">
        <v>67.23</v>
      </c>
      <c r="I28" s="9">
        <v>81.58</v>
      </c>
      <c r="J28" s="9">
        <f t="shared" si="0"/>
        <v>72.97</v>
      </c>
      <c r="K28" s="9">
        <v>2</v>
      </c>
      <c r="L28" s="10" t="s">
        <v>20</v>
      </c>
    </row>
    <row r="29" spans="1:12">
      <c r="A29" s="7" t="s">
        <v>88</v>
      </c>
      <c r="B29" s="7" t="s">
        <v>89</v>
      </c>
      <c r="C29" s="7" t="s">
        <v>48</v>
      </c>
      <c r="D29" s="7">
        <v>5</v>
      </c>
      <c r="E29" s="7" t="s">
        <v>94</v>
      </c>
      <c r="F29" s="7" t="s">
        <v>95</v>
      </c>
      <c r="G29" s="7" t="s">
        <v>23</v>
      </c>
      <c r="H29" s="8">
        <v>66.6</v>
      </c>
      <c r="I29" s="9">
        <v>81.52</v>
      </c>
      <c r="J29" s="9">
        <f t="shared" si="0"/>
        <v>72.568</v>
      </c>
      <c r="K29" s="9">
        <v>3</v>
      </c>
      <c r="L29" s="10" t="s">
        <v>20</v>
      </c>
    </row>
    <row r="30" spans="1:12">
      <c r="A30" s="7" t="s">
        <v>88</v>
      </c>
      <c r="B30" s="7" t="s">
        <v>89</v>
      </c>
      <c r="C30" s="7" t="s">
        <v>48</v>
      </c>
      <c r="D30" s="7">
        <v>5</v>
      </c>
      <c r="E30" s="7" t="s">
        <v>96</v>
      </c>
      <c r="F30" s="7" t="s">
        <v>97</v>
      </c>
      <c r="G30" s="7" t="s">
        <v>19</v>
      </c>
      <c r="H30" s="8">
        <v>66.27</v>
      </c>
      <c r="I30" s="9">
        <v>79.92</v>
      </c>
      <c r="J30" s="9">
        <f t="shared" si="0"/>
        <v>71.73</v>
      </c>
      <c r="K30" s="9">
        <v>4</v>
      </c>
      <c r="L30" s="10" t="s">
        <v>20</v>
      </c>
    </row>
    <row r="31" spans="1:12">
      <c r="A31" s="7" t="s">
        <v>88</v>
      </c>
      <c r="B31" s="7" t="s">
        <v>89</v>
      </c>
      <c r="C31" s="7" t="s">
        <v>48</v>
      </c>
      <c r="D31" s="7">
        <v>5</v>
      </c>
      <c r="E31" s="7" t="s">
        <v>98</v>
      </c>
      <c r="F31" s="7" t="s">
        <v>99</v>
      </c>
      <c r="G31" s="7" t="s">
        <v>23</v>
      </c>
      <c r="H31" s="8">
        <v>64.63</v>
      </c>
      <c r="I31" s="9">
        <v>79.02</v>
      </c>
      <c r="J31" s="9">
        <f t="shared" si="0"/>
        <v>70.386</v>
      </c>
      <c r="K31" s="9">
        <v>5</v>
      </c>
      <c r="L31" s="10" t="s">
        <v>20</v>
      </c>
    </row>
    <row r="32" spans="1:12">
      <c r="A32" s="7" t="s">
        <v>100</v>
      </c>
      <c r="B32" s="7" t="s">
        <v>101</v>
      </c>
      <c r="C32" s="7" t="s">
        <v>16</v>
      </c>
      <c r="D32" s="7">
        <v>1</v>
      </c>
      <c r="E32" s="7" t="s">
        <v>102</v>
      </c>
      <c r="F32" s="7" t="s">
        <v>103</v>
      </c>
      <c r="G32" s="7" t="s">
        <v>23</v>
      </c>
      <c r="H32" s="8">
        <v>64.1</v>
      </c>
      <c r="I32" s="9">
        <v>81.3</v>
      </c>
      <c r="J32" s="9">
        <f t="shared" si="0"/>
        <v>70.98</v>
      </c>
      <c r="K32" s="9">
        <v>1</v>
      </c>
      <c r="L32" s="10" t="s">
        <v>20</v>
      </c>
    </row>
    <row r="33" spans="1:12">
      <c r="A33" s="7" t="s">
        <v>100</v>
      </c>
      <c r="B33" s="7" t="s">
        <v>104</v>
      </c>
      <c r="C33" s="7" t="s">
        <v>16</v>
      </c>
      <c r="D33" s="7">
        <v>1</v>
      </c>
      <c r="E33" s="7" t="s">
        <v>105</v>
      </c>
      <c r="F33" s="7" t="s">
        <v>106</v>
      </c>
      <c r="G33" s="7" t="s">
        <v>23</v>
      </c>
      <c r="H33" s="8">
        <v>62.63</v>
      </c>
      <c r="I33" s="9">
        <v>80</v>
      </c>
      <c r="J33" s="9">
        <f t="shared" si="0"/>
        <v>69.578</v>
      </c>
      <c r="K33" s="9">
        <v>1</v>
      </c>
      <c r="L33" s="10" t="s">
        <v>20</v>
      </c>
    </row>
    <row r="34" spans="1:12">
      <c r="A34" s="7" t="s">
        <v>100</v>
      </c>
      <c r="B34" s="7" t="s">
        <v>107</v>
      </c>
      <c r="C34" s="7" t="s">
        <v>16</v>
      </c>
      <c r="D34" s="7">
        <v>1</v>
      </c>
      <c r="E34" s="7" t="s">
        <v>108</v>
      </c>
      <c r="F34" s="7" t="s">
        <v>109</v>
      </c>
      <c r="G34" s="7" t="s">
        <v>19</v>
      </c>
      <c r="H34" s="8">
        <v>65.77</v>
      </c>
      <c r="I34" s="9">
        <v>80.34</v>
      </c>
      <c r="J34" s="9">
        <f t="shared" si="0"/>
        <v>71.598</v>
      </c>
      <c r="K34" s="9">
        <v>1</v>
      </c>
      <c r="L34" s="10" t="s">
        <v>20</v>
      </c>
    </row>
    <row r="35" spans="1:12">
      <c r="A35" s="7" t="s">
        <v>110</v>
      </c>
      <c r="B35" s="7" t="s">
        <v>111</v>
      </c>
      <c r="C35" s="7" t="s">
        <v>16</v>
      </c>
      <c r="D35" s="7">
        <v>3</v>
      </c>
      <c r="E35" s="7" t="s">
        <v>112</v>
      </c>
      <c r="F35" s="7" t="s">
        <v>113</v>
      </c>
      <c r="G35" s="7" t="s">
        <v>23</v>
      </c>
      <c r="H35" s="8">
        <v>70.2</v>
      </c>
      <c r="I35" s="9">
        <v>81.3</v>
      </c>
      <c r="J35" s="9">
        <f t="shared" si="0"/>
        <v>74.64</v>
      </c>
      <c r="K35" s="9">
        <v>1</v>
      </c>
      <c r="L35" s="10" t="s">
        <v>20</v>
      </c>
    </row>
    <row r="36" spans="1:12">
      <c r="A36" s="7" t="s">
        <v>110</v>
      </c>
      <c r="B36" s="7" t="s">
        <v>111</v>
      </c>
      <c r="C36" s="7" t="s">
        <v>16</v>
      </c>
      <c r="D36" s="7">
        <v>3</v>
      </c>
      <c r="E36" s="7" t="s">
        <v>114</v>
      </c>
      <c r="F36" s="7" t="s">
        <v>115</v>
      </c>
      <c r="G36" s="7" t="s">
        <v>23</v>
      </c>
      <c r="H36" s="8">
        <v>69.4</v>
      </c>
      <c r="I36" s="9">
        <v>81.36</v>
      </c>
      <c r="J36" s="9">
        <f t="shared" si="0"/>
        <v>74.184</v>
      </c>
      <c r="K36" s="9">
        <v>2</v>
      </c>
      <c r="L36" s="10" t="s">
        <v>20</v>
      </c>
    </row>
    <row r="37" spans="1:12">
      <c r="A37" s="7" t="s">
        <v>110</v>
      </c>
      <c r="B37" s="7" t="s">
        <v>111</v>
      </c>
      <c r="C37" s="7" t="s">
        <v>16</v>
      </c>
      <c r="D37" s="7">
        <v>3</v>
      </c>
      <c r="E37" s="7" t="s">
        <v>116</v>
      </c>
      <c r="F37" s="7" t="s">
        <v>117</v>
      </c>
      <c r="G37" s="7" t="s">
        <v>23</v>
      </c>
      <c r="H37" s="8">
        <v>68</v>
      </c>
      <c r="I37" s="9">
        <v>81.54</v>
      </c>
      <c r="J37" s="9">
        <f t="shared" si="0"/>
        <v>73.416</v>
      </c>
      <c r="K37" s="9">
        <v>3</v>
      </c>
      <c r="L37" s="10" t="s">
        <v>20</v>
      </c>
    </row>
    <row r="38" spans="1:12">
      <c r="A38" s="7" t="s">
        <v>118</v>
      </c>
      <c r="B38" s="7" t="s">
        <v>119</v>
      </c>
      <c r="C38" s="7" t="s">
        <v>59</v>
      </c>
      <c r="D38" s="7">
        <v>1</v>
      </c>
      <c r="E38" s="7" t="s">
        <v>120</v>
      </c>
      <c r="F38" s="7" t="s">
        <v>121</v>
      </c>
      <c r="G38" s="7" t="s">
        <v>19</v>
      </c>
      <c r="H38" s="8">
        <v>68.97</v>
      </c>
      <c r="I38" s="9">
        <v>79.26</v>
      </c>
      <c r="J38" s="9">
        <f t="shared" si="0"/>
        <v>73.086</v>
      </c>
      <c r="K38" s="9">
        <v>1</v>
      </c>
      <c r="L38" s="10" t="s">
        <v>20</v>
      </c>
    </row>
    <row r="39" spans="1:12">
      <c r="A39" s="7" t="s">
        <v>118</v>
      </c>
      <c r="B39" s="7" t="s">
        <v>119</v>
      </c>
      <c r="C39" s="7" t="s">
        <v>63</v>
      </c>
      <c r="D39" s="7">
        <v>1</v>
      </c>
      <c r="E39" s="7" t="s">
        <v>122</v>
      </c>
      <c r="F39" s="7" t="s">
        <v>123</v>
      </c>
      <c r="G39" s="7" t="s">
        <v>23</v>
      </c>
      <c r="H39" s="8">
        <v>69.43</v>
      </c>
      <c r="I39" s="9">
        <v>78.64</v>
      </c>
      <c r="J39" s="9">
        <f t="shared" si="0"/>
        <v>73.114</v>
      </c>
      <c r="K39" s="9">
        <v>1</v>
      </c>
      <c r="L39" s="10" t="s">
        <v>20</v>
      </c>
    </row>
    <row r="40" spans="1:12">
      <c r="A40" s="7" t="s">
        <v>118</v>
      </c>
      <c r="B40" s="7" t="s">
        <v>119</v>
      </c>
      <c r="C40" s="7" t="s">
        <v>82</v>
      </c>
      <c r="D40" s="7">
        <v>1</v>
      </c>
      <c r="E40" s="7" t="s">
        <v>124</v>
      </c>
      <c r="F40" s="7" t="s">
        <v>125</v>
      </c>
      <c r="G40" s="7" t="s">
        <v>19</v>
      </c>
      <c r="H40" s="8">
        <v>58.97</v>
      </c>
      <c r="I40" s="9">
        <v>80.38</v>
      </c>
      <c r="J40" s="9">
        <f t="shared" si="0"/>
        <v>67.534</v>
      </c>
      <c r="K40" s="9">
        <v>1</v>
      </c>
      <c r="L40" s="10" t="s">
        <v>20</v>
      </c>
    </row>
    <row r="41" spans="1:12">
      <c r="A41" s="7" t="s">
        <v>126</v>
      </c>
      <c r="B41" s="7" t="s">
        <v>127</v>
      </c>
      <c r="C41" s="7" t="s">
        <v>82</v>
      </c>
      <c r="D41" s="7">
        <v>1</v>
      </c>
      <c r="E41" s="7" t="s">
        <v>128</v>
      </c>
      <c r="F41" s="7" t="s">
        <v>129</v>
      </c>
      <c r="G41" s="7" t="s">
        <v>19</v>
      </c>
      <c r="H41" s="8">
        <v>61.33</v>
      </c>
      <c r="I41" s="9">
        <v>81.9</v>
      </c>
      <c r="J41" s="9">
        <f t="shared" si="0"/>
        <v>69.558</v>
      </c>
      <c r="K41" s="9">
        <v>1</v>
      </c>
      <c r="L41" s="10" t="s">
        <v>20</v>
      </c>
    </row>
    <row r="42" spans="1:12">
      <c r="A42" s="7" t="s">
        <v>126</v>
      </c>
      <c r="B42" s="7" t="s">
        <v>130</v>
      </c>
      <c r="C42" s="7" t="s">
        <v>82</v>
      </c>
      <c r="D42" s="7">
        <v>1</v>
      </c>
      <c r="E42" s="7" t="s">
        <v>131</v>
      </c>
      <c r="F42" s="7" t="s">
        <v>132</v>
      </c>
      <c r="G42" s="7" t="s">
        <v>23</v>
      </c>
      <c r="H42" s="8">
        <v>67.07</v>
      </c>
      <c r="I42" s="9">
        <v>80.46</v>
      </c>
      <c r="J42" s="9">
        <f t="shared" si="0"/>
        <v>72.426</v>
      </c>
      <c r="K42" s="9">
        <v>1</v>
      </c>
      <c r="L42" s="10" t="s">
        <v>20</v>
      </c>
    </row>
    <row r="43" spans="1:12">
      <c r="A43" s="7" t="s">
        <v>126</v>
      </c>
      <c r="B43" s="7" t="s">
        <v>133</v>
      </c>
      <c r="C43" s="7" t="s">
        <v>16</v>
      </c>
      <c r="D43" s="7">
        <v>2</v>
      </c>
      <c r="E43" s="7" t="s">
        <v>134</v>
      </c>
      <c r="F43" s="7" t="s">
        <v>135</v>
      </c>
      <c r="G43" s="7" t="s">
        <v>19</v>
      </c>
      <c r="H43" s="8">
        <v>62.6</v>
      </c>
      <c r="I43" s="9">
        <v>81.42</v>
      </c>
      <c r="J43" s="9">
        <f t="shared" si="0"/>
        <v>70.128</v>
      </c>
      <c r="K43" s="9">
        <v>1</v>
      </c>
      <c r="L43" s="10" t="s">
        <v>20</v>
      </c>
    </row>
    <row r="44" spans="1:12">
      <c r="A44" s="7" t="s">
        <v>126</v>
      </c>
      <c r="B44" s="7" t="s">
        <v>133</v>
      </c>
      <c r="C44" s="7" t="s">
        <v>16</v>
      </c>
      <c r="D44" s="7">
        <v>2</v>
      </c>
      <c r="E44" s="7" t="s">
        <v>136</v>
      </c>
      <c r="F44" s="7" t="s">
        <v>137</v>
      </c>
      <c r="G44" s="7" t="s">
        <v>23</v>
      </c>
      <c r="H44" s="8">
        <v>60.63</v>
      </c>
      <c r="I44" s="9">
        <v>81.26</v>
      </c>
      <c r="J44" s="9">
        <f t="shared" si="0"/>
        <v>68.882</v>
      </c>
      <c r="K44" s="9">
        <v>2</v>
      </c>
      <c r="L44" s="10" t="s">
        <v>20</v>
      </c>
    </row>
    <row r="45" spans="1:12">
      <c r="A45" s="7" t="s">
        <v>126</v>
      </c>
      <c r="B45" s="7" t="s">
        <v>138</v>
      </c>
      <c r="C45" s="7" t="s">
        <v>16</v>
      </c>
      <c r="D45" s="7">
        <v>2</v>
      </c>
      <c r="E45" s="7" t="s">
        <v>139</v>
      </c>
      <c r="F45" s="7" t="s">
        <v>140</v>
      </c>
      <c r="G45" s="7" t="s">
        <v>19</v>
      </c>
      <c r="H45" s="8">
        <v>71.4</v>
      </c>
      <c r="I45" s="9">
        <v>79.3</v>
      </c>
      <c r="J45" s="9">
        <f t="shared" si="0"/>
        <v>74.56</v>
      </c>
      <c r="K45" s="9">
        <v>1</v>
      </c>
      <c r="L45" s="10" t="s">
        <v>20</v>
      </c>
    </row>
    <row r="46" spans="1:12">
      <c r="A46" s="7" t="s">
        <v>126</v>
      </c>
      <c r="B46" s="7" t="s">
        <v>138</v>
      </c>
      <c r="C46" s="7" t="s">
        <v>16</v>
      </c>
      <c r="D46" s="7">
        <v>2</v>
      </c>
      <c r="E46" s="7" t="s">
        <v>141</v>
      </c>
      <c r="F46" s="7" t="s">
        <v>142</v>
      </c>
      <c r="G46" s="7" t="s">
        <v>19</v>
      </c>
      <c r="H46" s="8">
        <v>69.23</v>
      </c>
      <c r="I46" s="9">
        <v>80.42</v>
      </c>
      <c r="J46" s="9">
        <f t="shared" si="0"/>
        <v>73.706</v>
      </c>
      <c r="K46" s="9">
        <v>2</v>
      </c>
      <c r="L46" s="10" t="s">
        <v>20</v>
      </c>
    </row>
    <row r="47" spans="1:12">
      <c r="A47" s="7" t="s">
        <v>143</v>
      </c>
      <c r="B47" s="7" t="s">
        <v>144</v>
      </c>
      <c r="C47" s="7" t="s">
        <v>59</v>
      </c>
      <c r="D47" s="7">
        <v>1</v>
      </c>
      <c r="E47" s="7" t="s">
        <v>145</v>
      </c>
      <c r="F47" s="7" t="s">
        <v>146</v>
      </c>
      <c r="G47" s="7" t="s">
        <v>19</v>
      </c>
      <c r="H47" s="8">
        <v>51.1</v>
      </c>
      <c r="I47" s="9">
        <v>79.54</v>
      </c>
      <c r="J47" s="9">
        <f t="shared" si="0"/>
        <v>62.476</v>
      </c>
      <c r="K47" s="9">
        <v>1</v>
      </c>
      <c r="L47" s="10" t="s">
        <v>20</v>
      </c>
    </row>
    <row r="48" spans="1:12">
      <c r="A48" s="7" t="s">
        <v>143</v>
      </c>
      <c r="B48" s="7" t="s">
        <v>144</v>
      </c>
      <c r="C48" s="7" t="s">
        <v>63</v>
      </c>
      <c r="D48" s="7">
        <v>1</v>
      </c>
      <c r="E48" s="7" t="s">
        <v>147</v>
      </c>
      <c r="F48" s="7" t="s">
        <v>148</v>
      </c>
      <c r="G48" s="7" t="s">
        <v>23</v>
      </c>
      <c r="H48" s="8">
        <v>59.77</v>
      </c>
      <c r="I48" s="9">
        <v>80.48</v>
      </c>
      <c r="J48" s="9">
        <f t="shared" si="0"/>
        <v>68.054</v>
      </c>
      <c r="K48" s="9">
        <v>1</v>
      </c>
      <c r="L48" s="10" t="s">
        <v>20</v>
      </c>
    </row>
  </sheetData>
  <autoFilter ref="A3:L3">
    <extLst/>
  </autoFilter>
  <sortState ref="A3:R137">
    <sortCondition ref="A3:A137"/>
    <sortCondition ref="B3:B137"/>
    <sortCondition ref="C3:C137"/>
    <sortCondition ref="J3:J137" descending="true"/>
  </sortState>
  <mergeCells count="2">
    <mergeCell ref="A1:L1"/>
    <mergeCell ref="A2:L2"/>
  </mergeCells>
  <printOptions horizontalCentered="true"/>
  <pageMargins left="0.118110236220472" right="0.118110236220472" top="0.551181102362205" bottom="0.748031496062992" header="0.118110236220472" footer="0.31496062992126"/>
  <pageSetup paperSize="9" scale="7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2026-07-22T23:11:00Z</dcterms:created>
  <cp:lastPrinted>2026-07-27T01:14:00Z</cp:lastPrinted>
  <dcterms:modified xsi:type="dcterms:W3CDTF">2026-07-27T15:29:32Z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