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业务\0考试相关\0考务文件\2026年度\2026三支一扶\5面试\面试成绩\"/>
    </mc:Choice>
  </mc:AlternateContent>
  <xr:revisionPtr revIDLastSave="0" documentId="13_ncr:1_{AA834440-D9EE-4F68-ABE3-F87906DB1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综合成绩及排名" sheetId="1" r:id="rId1"/>
  </sheets>
  <definedNames>
    <definedName name="_xlnm._FilterDatabase" localSheetId="0" hidden="1">综合成绩及排名!$A$2:$I$2</definedName>
    <definedName name="_xlnm.Print_Area" localSheetId="0">综合成绩及排名!$A$1:$I$137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" i="1" l="1"/>
  <c r="H42" i="1"/>
  <c r="H107" i="1"/>
  <c r="H99" i="1"/>
  <c r="H12" i="1"/>
  <c r="H9" i="1"/>
  <c r="H73" i="1"/>
  <c r="H129" i="1"/>
  <c r="H118" i="1"/>
  <c r="H44" i="1"/>
  <c r="H30" i="1"/>
  <c r="H86" i="1"/>
  <c r="H131" i="1"/>
  <c r="H50" i="1"/>
  <c r="H133" i="1"/>
  <c r="H6" i="1"/>
  <c r="H90" i="1"/>
  <c r="H94" i="1"/>
  <c r="H16" i="1"/>
  <c r="H35" i="1"/>
  <c r="H121" i="1"/>
  <c r="H48" i="1"/>
  <c r="H41" i="1"/>
  <c r="H26" i="1"/>
  <c r="H24" i="1"/>
  <c r="H120" i="1"/>
  <c r="H75" i="1"/>
  <c r="H77" i="1"/>
  <c r="H61" i="1"/>
  <c r="H117" i="1"/>
  <c r="H34" i="1"/>
  <c r="H98" i="1"/>
  <c r="H13" i="1"/>
  <c r="H57" i="1"/>
  <c r="H136" i="1"/>
  <c r="H127" i="1"/>
  <c r="H74" i="1"/>
  <c r="H32" i="1"/>
  <c r="H105" i="1"/>
  <c r="H38" i="1"/>
  <c r="H45" i="1"/>
  <c r="H85" i="1"/>
  <c r="H54" i="1"/>
  <c r="H36" i="1"/>
  <c r="H47" i="1"/>
  <c r="H102" i="1"/>
  <c r="H119" i="1"/>
  <c r="H78" i="1"/>
  <c r="H111" i="1"/>
  <c r="H39" i="1"/>
  <c r="H59" i="1"/>
  <c r="H103" i="1"/>
  <c r="H49" i="1"/>
  <c r="H108" i="1"/>
  <c r="H5" i="1"/>
  <c r="H43" i="1"/>
  <c r="H126" i="1"/>
  <c r="H135" i="1"/>
  <c r="H29" i="1"/>
  <c r="H20" i="1"/>
  <c r="H7" i="1"/>
  <c r="H106" i="1"/>
  <c r="H53" i="1"/>
  <c r="H56" i="1"/>
  <c r="H91" i="1"/>
  <c r="H8" i="1"/>
  <c r="H130" i="1"/>
  <c r="H28" i="1"/>
  <c r="H125" i="1"/>
  <c r="H83" i="1"/>
  <c r="H22" i="1"/>
  <c r="H51" i="1"/>
  <c r="H70" i="1"/>
  <c r="H19" i="1"/>
  <c r="H123" i="1"/>
  <c r="H114" i="1"/>
  <c r="H17" i="1"/>
  <c r="H116" i="1"/>
  <c r="H100" i="1"/>
  <c r="H124" i="1"/>
  <c r="H82" i="1"/>
  <c r="H4" i="1"/>
  <c r="H87" i="1"/>
  <c r="H96" i="1"/>
  <c r="H52" i="1"/>
  <c r="H122" i="1"/>
  <c r="H84" i="1"/>
  <c r="H71" i="1"/>
  <c r="H101" i="1"/>
  <c r="H11" i="1"/>
  <c r="H109" i="1"/>
  <c r="H10" i="1"/>
  <c r="H67" i="1"/>
  <c r="H76" i="1"/>
  <c r="H112" i="1"/>
  <c r="H134" i="1"/>
  <c r="H128" i="1"/>
  <c r="H65" i="1"/>
  <c r="H31" i="1"/>
  <c r="H60" i="1"/>
  <c r="H55" i="1"/>
  <c r="H93" i="1"/>
  <c r="H110" i="1"/>
  <c r="H18" i="1"/>
  <c r="H68" i="1"/>
  <c r="H89" i="1"/>
  <c r="H92" i="1"/>
  <c r="H72" i="1"/>
  <c r="H88" i="1"/>
  <c r="H27" i="1"/>
  <c r="H21" i="1"/>
  <c r="H25" i="1"/>
  <c r="H113" i="1"/>
  <c r="H40" i="1"/>
  <c r="H33" i="1"/>
  <c r="H23" i="1"/>
  <c r="H95" i="1"/>
  <c r="H79" i="1"/>
  <c r="H66" i="1"/>
  <c r="H46" i="1"/>
  <c r="H62" i="1"/>
  <c r="H115" i="1"/>
  <c r="H3" i="1"/>
  <c r="H80" i="1"/>
  <c r="H81" i="1"/>
  <c r="H69" i="1"/>
  <c r="H64" i="1"/>
  <c r="H15" i="1"/>
  <c r="H63" i="1"/>
  <c r="H97" i="1"/>
  <c r="H58" i="1"/>
  <c r="H132" i="1"/>
  <c r="H137" i="1"/>
</calcChain>
</file>

<file path=xl/sharedStrings.xml><?xml version="1.0" encoding="utf-8"?>
<sst xmlns="http://schemas.openxmlformats.org/spreadsheetml/2006/main" count="550" uniqueCount="187">
  <si>
    <t>服务地区</t>
  </si>
  <si>
    <t>服务单位</t>
  </si>
  <si>
    <t>服务类别</t>
  </si>
  <si>
    <t>准考证号1</t>
  </si>
  <si>
    <t>笔试成绩</t>
  </si>
  <si>
    <t>柳叶湖</t>
  </si>
  <si>
    <t>柳叶湖旅游度假区七里桥街道所属事业单位</t>
  </si>
  <si>
    <t>帮扶乡村振兴</t>
  </si>
  <si>
    <t>1101070800429</t>
  </si>
  <si>
    <t>1101070803020</t>
  </si>
  <si>
    <t>1101070803923</t>
  </si>
  <si>
    <t>柳叶湖旅游度假区白鹤镇所属事业单位</t>
  </si>
  <si>
    <t>1101070800226</t>
  </si>
  <si>
    <t>1101070803212</t>
  </si>
  <si>
    <t>1101070806827</t>
  </si>
  <si>
    <t>西湖</t>
  </si>
  <si>
    <t>西湖管理区乡镇所属事业单位</t>
  </si>
  <si>
    <t>1101070806225</t>
  </si>
  <si>
    <t>1101070802313</t>
  </si>
  <si>
    <t>1101070804229</t>
  </si>
  <si>
    <t>就业和社会保障服务平台</t>
  </si>
  <si>
    <t>1101070801017</t>
  </si>
  <si>
    <t>1101070805422</t>
  </si>
  <si>
    <t>1101070806828</t>
  </si>
  <si>
    <t>桃源县</t>
  </si>
  <si>
    <t>桃源县茶庵铺镇所属事业单位</t>
  </si>
  <si>
    <t>1101070800730</t>
  </si>
  <si>
    <t>1101070802818</t>
  </si>
  <si>
    <t>1101070801101</t>
  </si>
  <si>
    <t>1101070805016</t>
  </si>
  <si>
    <t>1101070800913</t>
  </si>
  <si>
    <t>1101070805006</t>
  </si>
  <si>
    <t>桃源县西安镇所属事业单位</t>
  </si>
  <si>
    <t>1101070800704</t>
  </si>
  <si>
    <t>1101070802624</t>
  </si>
  <si>
    <t>1101070803914</t>
  </si>
  <si>
    <t>津市市</t>
  </si>
  <si>
    <t>津市市乡镇所属事业单位</t>
  </si>
  <si>
    <t>1101070801623</t>
  </si>
  <si>
    <t>1101070803507</t>
  </si>
  <si>
    <t>1101070803611</t>
  </si>
  <si>
    <t>1101070806804</t>
  </si>
  <si>
    <t>1101070804001</t>
  </si>
  <si>
    <t>1101070802612</t>
  </si>
  <si>
    <t>1101070805720</t>
  </si>
  <si>
    <t>1101070802106</t>
  </si>
  <si>
    <t>1101070802109</t>
  </si>
  <si>
    <t>1101070805708</t>
  </si>
  <si>
    <t>1101070805606</t>
  </si>
  <si>
    <t>1101070801728</t>
  </si>
  <si>
    <t>临澧县</t>
  </si>
  <si>
    <t>临澧县乡镇所属事业单位</t>
  </si>
  <si>
    <t>支农</t>
  </si>
  <si>
    <t>1101070801211</t>
  </si>
  <si>
    <t>1101070800510</t>
  </si>
  <si>
    <t>1101070802115</t>
  </si>
  <si>
    <t>支医</t>
  </si>
  <si>
    <t>1101070801830</t>
  </si>
  <si>
    <t>1101070803012</t>
  </si>
  <si>
    <t>1101070802015</t>
  </si>
  <si>
    <t>1101070802324</t>
  </si>
  <si>
    <t>1101070801307</t>
  </si>
  <si>
    <t>1101070800324</t>
  </si>
  <si>
    <t>1101070805327</t>
  </si>
  <si>
    <t>1101070800128</t>
  </si>
  <si>
    <t>1101070802221</t>
  </si>
  <si>
    <t>汉寿县</t>
  </si>
  <si>
    <t>汉寿县军山铺镇所属事业单位</t>
  </si>
  <si>
    <t>帮扶乡村振兴1</t>
  </si>
  <si>
    <t>1101070807002</t>
  </si>
  <si>
    <t>1101070803730</t>
  </si>
  <si>
    <t>1101070806203</t>
  </si>
  <si>
    <t>汉寿县酉港镇所属事业单位</t>
  </si>
  <si>
    <t>帮扶乡村振兴2</t>
  </si>
  <si>
    <t>1101070804418</t>
  </si>
  <si>
    <t>1101070801217</t>
  </si>
  <si>
    <t>1101070804517</t>
  </si>
  <si>
    <t>1101070804921</t>
  </si>
  <si>
    <t>1101070803605</t>
  </si>
  <si>
    <t>1101070806521</t>
  </si>
  <si>
    <t>汉寿县丰家铺镇所属事业单位</t>
  </si>
  <si>
    <t>帮扶乡村振兴3</t>
  </si>
  <si>
    <t>1101070804513</t>
  </si>
  <si>
    <t>1101070806928</t>
  </si>
  <si>
    <t>1101070804804</t>
  </si>
  <si>
    <t>1101070804416</t>
  </si>
  <si>
    <t>1101070800918</t>
  </si>
  <si>
    <t>1101070805002</t>
  </si>
  <si>
    <t>汉寿县朱家铺镇所属事业单位</t>
  </si>
  <si>
    <t>帮扶乡村振兴4</t>
  </si>
  <si>
    <t>1101070803006</t>
  </si>
  <si>
    <t>1101070801915</t>
  </si>
  <si>
    <t>1101070804103</t>
  </si>
  <si>
    <t>1101070804509</t>
  </si>
  <si>
    <t>1101070802501</t>
  </si>
  <si>
    <t>1101070805623</t>
  </si>
  <si>
    <t>1101070804109</t>
  </si>
  <si>
    <t>1101070800410</t>
  </si>
  <si>
    <t>1101070804812</t>
  </si>
  <si>
    <t>武陵区</t>
  </si>
  <si>
    <t>武陵区乡镇所属事业单位</t>
  </si>
  <si>
    <t>1101070801908</t>
  </si>
  <si>
    <t>1101070800408</t>
  </si>
  <si>
    <t>1101070805602</t>
  </si>
  <si>
    <t>1101070803210</t>
  </si>
  <si>
    <t>1101070807107</t>
  </si>
  <si>
    <t>1101070804606</t>
  </si>
  <si>
    <t>1101070804818</t>
  </si>
  <si>
    <t>1101070802022</t>
  </si>
  <si>
    <t>1101070803312</t>
  </si>
  <si>
    <t>澧县</t>
  </si>
  <si>
    <t>澧县甘溪滩镇所属事业单位</t>
  </si>
  <si>
    <t>1101070800511</t>
  </si>
  <si>
    <t>1101070800625</t>
  </si>
  <si>
    <t>1101070803510</t>
  </si>
  <si>
    <t>澧县火连坡镇所属事业单位</t>
  </si>
  <si>
    <t>1101070806819</t>
  </si>
  <si>
    <t>1101070800512</t>
  </si>
  <si>
    <t>1101070804129</t>
  </si>
  <si>
    <t>澧县码头铺镇所属事业单位</t>
  </si>
  <si>
    <t>1101070802505</t>
  </si>
  <si>
    <t>1101070801113</t>
  </si>
  <si>
    <t>1101070806826</t>
  </si>
  <si>
    <t>安乡县</t>
  </si>
  <si>
    <t>安乡县乡镇所属事业单位</t>
  </si>
  <si>
    <t>1101070800614</t>
  </si>
  <si>
    <t>1101070805804</t>
  </si>
  <si>
    <t>1101070804221</t>
  </si>
  <si>
    <t>1101070805128</t>
  </si>
  <si>
    <t>1101070804727</t>
  </si>
  <si>
    <t>1101070805221</t>
  </si>
  <si>
    <t>1101070802116</t>
  </si>
  <si>
    <t>1101070803402</t>
  </si>
  <si>
    <t>1101070804422</t>
  </si>
  <si>
    <t>1101070801727</t>
  </si>
  <si>
    <t>1101070802007</t>
  </si>
  <si>
    <t>1101070801207</t>
  </si>
  <si>
    <t>1101070806226</t>
  </si>
  <si>
    <t>1101070801726</t>
  </si>
  <si>
    <t>1101070802807</t>
  </si>
  <si>
    <t>鼎城区</t>
  </si>
  <si>
    <t>鼎城区乡镇所属事业单位</t>
  </si>
  <si>
    <t>1101070804326</t>
  </si>
  <si>
    <t>1101070804102</t>
  </si>
  <si>
    <t>1101070807009</t>
  </si>
  <si>
    <t>1101070803610</t>
  </si>
  <si>
    <t>1101070802107</t>
  </si>
  <si>
    <t>1101070800427</t>
  </si>
  <si>
    <t>1101070804728</t>
  </si>
  <si>
    <t>1101070802122</t>
  </si>
  <si>
    <t>1101070800917</t>
  </si>
  <si>
    <t>西洞庭</t>
  </si>
  <si>
    <t>西洞庭管理区祝丰镇所属事业单位</t>
  </si>
  <si>
    <t>1101070800418</t>
  </si>
  <si>
    <t>1101070802202</t>
  </si>
  <si>
    <t>1101070806708</t>
  </si>
  <si>
    <t>1101070803902</t>
  </si>
  <si>
    <t>1101070800106</t>
  </si>
  <si>
    <t>1101070805624</t>
  </si>
  <si>
    <t>石门县</t>
  </si>
  <si>
    <t>石门县太平镇所属事业单位</t>
  </si>
  <si>
    <t>1101070803816</t>
  </si>
  <si>
    <t>1101070804210</t>
  </si>
  <si>
    <t>1101070802215</t>
  </si>
  <si>
    <t>1101070802617</t>
  </si>
  <si>
    <t>1101070805824</t>
  </si>
  <si>
    <t>1101070806410</t>
  </si>
  <si>
    <t>石门县磨市镇所属事业单位</t>
  </si>
  <si>
    <t>1101070805418</t>
  </si>
  <si>
    <t>1101070806127</t>
  </si>
  <si>
    <t>1101070804708</t>
  </si>
  <si>
    <t>石门县罗坪乡所属事业单位</t>
  </si>
  <si>
    <t>1101070803103</t>
  </si>
  <si>
    <t>1101070801511</t>
  </si>
  <si>
    <t>1101070803214</t>
  </si>
  <si>
    <t>石门县南北镇所属事业单位</t>
  </si>
  <si>
    <t>1101070805024</t>
  </si>
  <si>
    <t>1101070804827</t>
  </si>
  <si>
    <t>1101070803026</t>
  </si>
  <si>
    <t>1101070802801</t>
  </si>
  <si>
    <t>1101070801919</t>
  </si>
  <si>
    <t>1101070803328</t>
  </si>
  <si>
    <t>面试成绩</t>
  </si>
  <si>
    <t>综合成绩</t>
    <phoneticPr fontId="4" type="noConversion"/>
  </si>
  <si>
    <t>排名</t>
    <phoneticPr fontId="4" type="noConversion"/>
  </si>
  <si>
    <t>招募
计划</t>
    <phoneticPr fontId="4" type="noConversion"/>
  </si>
  <si>
    <t>常德市2026年高校毕业生“三支一扶”计划招募综合成绩及排名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</si>
</sst>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5" borderId="0">
      <alignment vertical="center"/>
    </xf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5" borderId="1" xfId="1" applyFont="1" applyBorder="1" applyAlignment="1">
      <alignment horizontal="center" vertical="center"/>
    </xf>
    <xf numFmtId="0" fontId="7" fillId="5" borderId="1" xfId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2" fontId="6" fillId="5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 xr:uid="{0C1990A5-9769-4008-BF56-58EB19FA283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"/>
  <sheetViews>
    <sheetView tabSelected="1" workbookViewId="0">
      <selection sqref="A1:I1"/>
    </sheetView>
  </sheetViews>
  <sheetFormatPr defaultRowHeight="13.5" x14ac:dyDescent="0.15"/>
  <cols>
    <col min="1" max="1" width="9.75" style="2" bestFit="1" customWidth="1"/>
    <col min="2" max="2" width="40.125" style="2" bestFit="1" customWidth="1"/>
    <col min="3" max="3" width="23.5" style="2" bestFit="1" customWidth="1"/>
    <col min="4" max="4" width="5.75" style="2" bestFit="1" customWidth="1"/>
    <col min="5" max="5" width="15" style="2" bestFit="1" customWidth="1"/>
    <col min="6" max="6" width="9.75" style="2" bestFit="1" customWidth="1"/>
    <col min="7" max="8" width="9" style="2" bestFit="1" customWidth="1"/>
    <col min="9" max="9" width="5.25" style="2" bestFit="1" customWidth="1"/>
    <col min="10" max="16384" width="9" style="2"/>
  </cols>
  <sheetData>
    <row r="1" spans="1:9" ht="37.5" customHeight="1" x14ac:dyDescent="0.15">
      <c r="A1" s="10" t="s">
        <v>186</v>
      </c>
      <c r="B1" s="10"/>
      <c r="C1" s="10"/>
      <c r="D1" s="10"/>
      <c r="E1" s="10"/>
      <c r="F1" s="10"/>
      <c r="G1" s="10"/>
      <c r="H1" s="10"/>
      <c r="I1" s="10"/>
    </row>
    <row r="2" spans="1:9" ht="27" x14ac:dyDescent="0.15">
      <c r="A2" s="1" t="s">
        <v>0</v>
      </c>
      <c r="B2" s="1" t="s">
        <v>1</v>
      </c>
      <c r="C2" s="1" t="s">
        <v>2</v>
      </c>
      <c r="D2" s="9" t="s">
        <v>185</v>
      </c>
      <c r="E2" s="1" t="s">
        <v>3</v>
      </c>
      <c r="F2" s="3" t="s">
        <v>4</v>
      </c>
      <c r="G2" s="1" t="s">
        <v>182</v>
      </c>
      <c r="H2" s="1" t="s">
        <v>183</v>
      </c>
      <c r="I2" s="1" t="s">
        <v>184</v>
      </c>
    </row>
    <row r="3" spans="1:9" x14ac:dyDescent="0.15">
      <c r="A3" s="6" t="s">
        <v>36</v>
      </c>
      <c r="B3" s="6" t="s">
        <v>37</v>
      </c>
      <c r="C3" s="6" t="s">
        <v>7</v>
      </c>
      <c r="D3" s="7">
        <v>4</v>
      </c>
      <c r="E3" s="6" t="s">
        <v>38</v>
      </c>
      <c r="F3" s="8">
        <v>64.5</v>
      </c>
      <c r="G3" s="5">
        <v>78.84</v>
      </c>
      <c r="H3" s="5">
        <f t="shared" ref="H3:H13" si="0">ROUND(F3*0.6+G3*0.4,3)</f>
        <v>70.236000000000004</v>
      </c>
      <c r="I3" s="5">
        <v>1</v>
      </c>
    </row>
    <row r="4" spans="1:9" x14ac:dyDescent="0.15">
      <c r="A4" s="6" t="s">
        <v>36</v>
      </c>
      <c r="B4" s="6" t="s">
        <v>37</v>
      </c>
      <c r="C4" s="6" t="s">
        <v>7</v>
      </c>
      <c r="D4" s="7">
        <v>4</v>
      </c>
      <c r="E4" s="6" t="s">
        <v>39</v>
      </c>
      <c r="F4" s="8">
        <v>64.33</v>
      </c>
      <c r="G4" s="5">
        <v>78.08</v>
      </c>
      <c r="H4" s="5">
        <f t="shared" si="0"/>
        <v>69.83</v>
      </c>
      <c r="I4" s="5">
        <v>2</v>
      </c>
    </row>
    <row r="5" spans="1:9" x14ac:dyDescent="0.15">
      <c r="A5" s="6" t="s">
        <v>36</v>
      </c>
      <c r="B5" s="6" t="s">
        <v>37</v>
      </c>
      <c r="C5" s="6" t="s">
        <v>7</v>
      </c>
      <c r="D5" s="7">
        <v>4</v>
      </c>
      <c r="E5" s="6" t="s">
        <v>40</v>
      </c>
      <c r="F5" s="8">
        <v>63.1</v>
      </c>
      <c r="G5" s="5">
        <v>79.760000000000005</v>
      </c>
      <c r="H5" s="5">
        <f t="shared" si="0"/>
        <v>69.763999999999996</v>
      </c>
      <c r="I5" s="5">
        <v>3</v>
      </c>
    </row>
    <row r="6" spans="1:9" x14ac:dyDescent="0.15">
      <c r="A6" s="6" t="s">
        <v>36</v>
      </c>
      <c r="B6" s="6" t="s">
        <v>37</v>
      </c>
      <c r="C6" s="6" t="s">
        <v>7</v>
      </c>
      <c r="D6" s="7">
        <v>4</v>
      </c>
      <c r="E6" s="6" t="s">
        <v>41</v>
      </c>
      <c r="F6" s="8">
        <v>62.9</v>
      </c>
      <c r="G6" s="5">
        <v>78.36</v>
      </c>
      <c r="H6" s="5">
        <f t="shared" si="0"/>
        <v>69.084000000000003</v>
      </c>
      <c r="I6" s="5">
        <v>4</v>
      </c>
    </row>
    <row r="7" spans="1:9" x14ac:dyDescent="0.15">
      <c r="A7" s="6" t="s">
        <v>36</v>
      </c>
      <c r="B7" s="6" t="s">
        <v>37</v>
      </c>
      <c r="C7" s="6" t="s">
        <v>7</v>
      </c>
      <c r="D7" s="7">
        <v>4</v>
      </c>
      <c r="E7" s="6" t="s">
        <v>42</v>
      </c>
      <c r="F7" s="8">
        <v>62.4</v>
      </c>
      <c r="G7" s="5">
        <v>77.959999999999994</v>
      </c>
      <c r="H7" s="5">
        <f t="shared" si="0"/>
        <v>68.623999999999995</v>
      </c>
      <c r="I7" s="5">
        <v>5</v>
      </c>
    </row>
    <row r="8" spans="1:9" x14ac:dyDescent="0.15">
      <c r="A8" s="6" t="s">
        <v>36</v>
      </c>
      <c r="B8" s="6" t="s">
        <v>37</v>
      </c>
      <c r="C8" s="6" t="s">
        <v>7</v>
      </c>
      <c r="D8" s="7">
        <v>4</v>
      </c>
      <c r="E8" s="6" t="s">
        <v>43</v>
      </c>
      <c r="F8" s="8">
        <v>61.93</v>
      </c>
      <c r="G8" s="5">
        <v>77.400000000000006</v>
      </c>
      <c r="H8" s="5">
        <f t="shared" si="0"/>
        <v>68.117999999999995</v>
      </c>
      <c r="I8" s="5">
        <v>6</v>
      </c>
    </row>
    <row r="9" spans="1:9" x14ac:dyDescent="0.15">
      <c r="A9" s="6" t="s">
        <v>36</v>
      </c>
      <c r="B9" s="6" t="s">
        <v>37</v>
      </c>
      <c r="C9" s="6" t="s">
        <v>7</v>
      </c>
      <c r="D9" s="7">
        <v>4</v>
      </c>
      <c r="E9" s="6" t="s">
        <v>44</v>
      </c>
      <c r="F9" s="8">
        <v>61.2</v>
      </c>
      <c r="G9" s="5">
        <v>78.239999999999995</v>
      </c>
      <c r="H9" s="5">
        <f t="shared" si="0"/>
        <v>68.016000000000005</v>
      </c>
      <c r="I9" s="5">
        <v>7</v>
      </c>
    </row>
    <row r="10" spans="1:9" x14ac:dyDescent="0.15">
      <c r="A10" s="6" t="s">
        <v>36</v>
      </c>
      <c r="B10" s="6" t="s">
        <v>37</v>
      </c>
      <c r="C10" s="6" t="s">
        <v>7</v>
      </c>
      <c r="D10" s="7">
        <v>4</v>
      </c>
      <c r="E10" s="6" t="s">
        <v>46</v>
      </c>
      <c r="F10" s="8">
        <v>60.53</v>
      </c>
      <c r="G10" s="5">
        <v>78.959999999999994</v>
      </c>
      <c r="H10" s="5">
        <f t="shared" si="0"/>
        <v>67.902000000000001</v>
      </c>
      <c r="I10" s="5">
        <v>8</v>
      </c>
    </row>
    <row r="11" spans="1:9" x14ac:dyDescent="0.15">
      <c r="A11" s="6" t="s">
        <v>36</v>
      </c>
      <c r="B11" s="6" t="s">
        <v>37</v>
      </c>
      <c r="C11" s="6" t="s">
        <v>7</v>
      </c>
      <c r="D11" s="7">
        <v>4</v>
      </c>
      <c r="E11" s="6" t="s">
        <v>45</v>
      </c>
      <c r="F11" s="8">
        <v>60.6</v>
      </c>
      <c r="G11" s="5">
        <v>78.540000000000006</v>
      </c>
      <c r="H11" s="5">
        <f t="shared" si="0"/>
        <v>67.775999999999996</v>
      </c>
      <c r="I11" s="5">
        <v>9</v>
      </c>
    </row>
    <row r="12" spans="1:9" x14ac:dyDescent="0.15">
      <c r="A12" s="6" t="s">
        <v>36</v>
      </c>
      <c r="B12" s="6" t="s">
        <v>37</v>
      </c>
      <c r="C12" s="6" t="s">
        <v>7</v>
      </c>
      <c r="D12" s="7">
        <v>4</v>
      </c>
      <c r="E12" s="6" t="s">
        <v>47</v>
      </c>
      <c r="F12" s="8">
        <v>59.83</v>
      </c>
      <c r="G12" s="5">
        <v>78.22</v>
      </c>
      <c r="H12" s="5">
        <f t="shared" si="0"/>
        <v>67.186000000000007</v>
      </c>
      <c r="I12" s="5">
        <v>10</v>
      </c>
    </row>
    <row r="13" spans="1:9" x14ac:dyDescent="0.15">
      <c r="A13" s="6" t="s">
        <v>36</v>
      </c>
      <c r="B13" s="6" t="s">
        <v>37</v>
      </c>
      <c r="C13" s="6" t="s">
        <v>7</v>
      </c>
      <c r="D13" s="7">
        <v>4</v>
      </c>
      <c r="E13" s="6" t="s">
        <v>48</v>
      </c>
      <c r="F13" s="8">
        <v>59.5</v>
      </c>
      <c r="G13" s="5">
        <v>77.260000000000005</v>
      </c>
      <c r="H13" s="5">
        <f t="shared" si="0"/>
        <v>66.603999999999999</v>
      </c>
      <c r="I13" s="5">
        <v>11</v>
      </c>
    </row>
    <row r="14" spans="1:9" x14ac:dyDescent="0.15">
      <c r="A14" s="6" t="s">
        <v>36</v>
      </c>
      <c r="B14" s="6" t="s">
        <v>37</v>
      </c>
      <c r="C14" s="6" t="s">
        <v>7</v>
      </c>
      <c r="D14" s="7">
        <v>4</v>
      </c>
      <c r="E14" s="6" t="s">
        <v>49</v>
      </c>
      <c r="F14" s="8">
        <v>57.53</v>
      </c>
      <c r="G14" s="5">
        <v>-1</v>
      </c>
      <c r="H14" s="4">
        <v>-1</v>
      </c>
      <c r="I14" s="5">
        <v>-1</v>
      </c>
    </row>
    <row r="15" spans="1:9" x14ac:dyDescent="0.15">
      <c r="A15" s="6" t="s">
        <v>5</v>
      </c>
      <c r="B15" s="6" t="s">
        <v>11</v>
      </c>
      <c r="C15" s="6" t="s">
        <v>7</v>
      </c>
      <c r="D15" s="7">
        <v>1</v>
      </c>
      <c r="E15" s="6" t="s">
        <v>12</v>
      </c>
      <c r="F15" s="8">
        <v>69.099999999999994</v>
      </c>
      <c r="G15" s="5">
        <v>81.260000000000005</v>
      </c>
      <c r="H15" s="5">
        <f t="shared" ref="H15:H46" si="1">ROUND(F15*0.6+G15*0.4,3)</f>
        <v>73.963999999999999</v>
      </c>
      <c r="I15" s="5">
        <v>1</v>
      </c>
    </row>
    <row r="16" spans="1:9" x14ac:dyDescent="0.15">
      <c r="A16" s="6" t="s">
        <v>5</v>
      </c>
      <c r="B16" s="6" t="s">
        <v>11</v>
      </c>
      <c r="C16" s="6" t="s">
        <v>7</v>
      </c>
      <c r="D16" s="7">
        <v>1</v>
      </c>
      <c r="E16" s="6" t="s">
        <v>14</v>
      </c>
      <c r="F16" s="8">
        <v>65.430000000000007</v>
      </c>
      <c r="G16" s="5">
        <v>79.760000000000005</v>
      </c>
      <c r="H16" s="5">
        <f t="shared" si="1"/>
        <v>71.162000000000006</v>
      </c>
      <c r="I16" s="5">
        <v>2</v>
      </c>
    </row>
    <row r="17" spans="1:9" x14ac:dyDescent="0.15">
      <c r="A17" s="6" t="s">
        <v>5</v>
      </c>
      <c r="B17" s="6" t="s">
        <v>11</v>
      </c>
      <c r="C17" s="6" t="s">
        <v>7</v>
      </c>
      <c r="D17" s="7">
        <v>1</v>
      </c>
      <c r="E17" s="6" t="s">
        <v>13</v>
      </c>
      <c r="F17" s="8">
        <v>66.5</v>
      </c>
      <c r="G17" s="5">
        <v>76.92</v>
      </c>
      <c r="H17" s="5">
        <f t="shared" si="1"/>
        <v>70.668000000000006</v>
      </c>
      <c r="I17" s="5">
        <v>3</v>
      </c>
    </row>
    <row r="18" spans="1:9" x14ac:dyDescent="0.15">
      <c r="A18" s="6" t="s">
        <v>5</v>
      </c>
      <c r="B18" s="6" t="s">
        <v>6</v>
      </c>
      <c r="C18" s="6" t="s">
        <v>7</v>
      </c>
      <c r="D18" s="7">
        <v>1</v>
      </c>
      <c r="E18" s="6" t="s">
        <v>8</v>
      </c>
      <c r="F18" s="8">
        <v>64.900000000000006</v>
      </c>
      <c r="G18" s="5">
        <v>80.040000000000006</v>
      </c>
      <c r="H18" s="5">
        <f t="shared" si="1"/>
        <v>70.956000000000003</v>
      </c>
      <c r="I18" s="5">
        <v>1</v>
      </c>
    </row>
    <row r="19" spans="1:9" x14ac:dyDescent="0.15">
      <c r="A19" s="6" t="s">
        <v>5</v>
      </c>
      <c r="B19" s="6" t="s">
        <v>6</v>
      </c>
      <c r="C19" s="6" t="s">
        <v>7</v>
      </c>
      <c r="D19" s="7">
        <v>1</v>
      </c>
      <c r="E19" s="6" t="s">
        <v>9</v>
      </c>
      <c r="F19" s="8">
        <v>63.83</v>
      </c>
      <c r="G19" s="5">
        <v>79.040000000000006</v>
      </c>
      <c r="H19" s="5">
        <f t="shared" si="1"/>
        <v>69.914000000000001</v>
      </c>
      <c r="I19" s="5">
        <v>2</v>
      </c>
    </row>
    <row r="20" spans="1:9" x14ac:dyDescent="0.15">
      <c r="A20" s="6" t="s">
        <v>5</v>
      </c>
      <c r="B20" s="6" t="s">
        <v>6</v>
      </c>
      <c r="C20" s="6" t="s">
        <v>7</v>
      </c>
      <c r="D20" s="7">
        <v>1</v>
      </c>
      <c r="E20" s="6" t="s">
        <v>10</v>
      </c>
      <c r="F20" s="8">
        <v>63.43</v>
      </c>
      <c r="G20" s="5">
        <v>78.239999999999995</v>
      </c>
      <c r="H20" s="5">
        <f t="shared" si="1"/>
        <v>69.353999999999999</v>
      </c>
      <c r="I20" s="5">
        <v>3</v>
      </c>
    </row>
    <row r="21" spans="1:9" x14ac:dyDescent="0.15">
      <c r="A21" s="6" t="s">
        <v>24</v>
      </c>
      <c r="B21" s="6" t="s">
        <v>25</v>
      </c>
      <c r="C21" s="6" t="s">
        <v>7</v>
      </c>
      <c r="D21" s="7">
        <v>2</v>
      </c>
      <c r="E21" s="6" t="s">
        <v>26</v>
      </c>
      <c r="F21" s="8">
        <v>67.569999999999993</v>
      </c>
      <c r="G21" s="5">
        <v>78.88</v>
      </c>
      <c r="H21" s="5">
        <f t="shared" si="1"/>
        <v>72.093999999999994</v>
      </c>
      <c r="I21" s="5">
        <v>1</v>
      </c>
    </row>
    <row r="22" spans="1:9" x14ac:dyDescent="0.15">
      <c r="A22" s="6" t="s">
        <v>24</v>
      </c>
      <c r="B22" s="6" t="s">
        <v>25</v>
      </c>
      <c r="C22" s="6" t="s">
        <v>7</v>
      </c>
      <c r="D22" s="7">
        <v>2</v>
      </c>
      <c r="E22" s="6" t="s">
        <v>27</v>
      </c>
      <c r="F22" s="8">
        <v>66.73</v>
      </c>
      <c r="G22" s="5">
        <v>79.680000000000007</v>
      </c>
      <c r="H22" s="5">
        <f t="shared" si="1"/>
        <v>71.91</v>
      </c>
      <c r="I22" s="5">
        <v>2</v>
      </c>
    </row>
    <row r="23" spans="1:9" x14ac:dyDescent="0.15">
      <c r="A23" s="6" t="s">
        <v>24</v>
      </c>
      <c r="B23" s="6" t="s">
        <v>25</v>
      </c>
      <c r="C23" s="6" t="s">
        <v>7</v>
      </c>
      <c r="D23" s="7">
        <v>2</v>
      </c>
      <c r="E23" s="6" t="s">
        <v>28</v>
      </c>
      <c r="F23" s="8">
        <v>66.099999999999994</v>
      </c>
      <c r="G23" s="5">
        <v>79.540000000000006</v>
      </c>
      <c r="H23" s="5">
        <f t="shared" si="1"/>
        <v>71.475999999999999</v>
      </c>
      <c r="I23" s="5">
        <v>3</v>
      </c>
    </row>
    <row r="24" spans="1:9" x14ac:dyDescent="0.15">
      <c r="A24" s="6" t="s">
        <v>24</v>
      </c>
      <c r="B24" s="6" t="s">
        <v>25</v>
      </c>
      <c r="C24" s="6" t="s">
        <v>7</v>
      </c>
      <c r="D24" s="7">
        <v>2</v>
      </c>
      <c r="E24" s="6" t="s">
        <v>29</v>
      </c>
      <c r="F24" s="8">
        <v>66.099999999999994</v>
      </c>
      <c r="G24" s="5">
        <v>79.5</v>
      </c>
      <c r="H24" s="5">
        <f t="shared" si="1"/>
        <v>71.459999999999994</v>
      </c>
      <c r="I24" s="5">
        <v>4</v>
      </c>
    </row>
    <row r="25" spans="1:9" x14ac:dyDescent="0.15">
      <c r="A25" s="6" t="s">
        <v>24</v>
      </c>
      <c r="B25" s="6" t="s">
        <v>25</v>
      </c>
      <c r="C25" s="6" t="s">
        <v>7</v>
      </c>
      <c r="D25" s="7">
        <v>2</v>
      </c>
      <c r="E25" s="6" t="s">
        <v>30</v>
      </c>
      <c r="F25" s="8">
        <v>66.03</v>
      </c>
      <c r="G25" s="5">
        <v>78.84</v>
      </c>
      <c r="H25" s="5">
        <f t="shared" si="1"/>
        <v>71.153999999999996</v>
      </c>
      <c r="I25" s="5">
        <v>5</v>
      </c>
    </row>
    <row r="26" spans="1:9" x14ac:dyDescent="0.15">
      <c r="A26" s="6" t="s">
        <v>24</v>
      </c>
      <c r="B26" s="6" t="s">
        <v>25</v>
      </c>
      <c r="C26" s="6" t="s">
        <v>7</v>
      </c>
      <c r="D26" s="7">
        <v>2</v>
      </c>
      <c r="E26" s="6" t="s">
        <v>31</v>
      </c>
      <c r="F26" s="8">
        <v>64.73</v>
      </c>
      <c r="G26" s="5">
        <v>78.7</v>
      </c>
      <c r="H26" s="5">
        <f t="shared" si="1"/>
        <v>70.317999999999998</v>
      </c>
      <c r="I26" s="5">
        <v>6</v>
      </c>
    </row>
    <row r="27" spans="1:9" x14ac:dyDescent="0.15">
      <c r="A27" s="6" t="s">
        <v>24</v>
      </c>
      <c r="B27" s="6" t="s">
        <v>32</v>
      </c>
      <c r="C27" s="6" t="s">
        <v>7</v>
      </c>
      <c r="D27" s="7">
        <v>1</v>
      </c>
      <c r="E27" s="6" t="s">
        <v>33</v>
      </c>
      <c r="F27" s="8">
        <v>65.37</v>
      </c>
      <c r="G27" s="5">
        <v>79</v>
      </c>
      <c r="H27" s="5">
        <f t="shared" si="1"/>
        <v>70.822000000000003</v>
      </c>
      <c r="I27" s="5">
        <v>1</v>
      </c>
    </row>
    <row r="28" spans="1:9" x14ac:dyDescent="0.15">
      <c r="A28" s="6" t="s">
        <v>24</v>
      </c>
      <c r="B28" s="6" t="s">
        <v>32</v>
      </c>
      <c r="C28" s="6" t="s">
        <v>7</v>
      </c>
      <c r="D28" s="7">
        <v>1</v>
      </c>
      <c r="E28" s="6" t="s">
        <v>34</v>
      </c>
      <c r="F28" s="8">
        <v>61.8</v>
      </c>
      <c r="G28" s="5">
        <v>78.7</v>
      </c>
      <c r="H28" s="5">
        <f t="shared" si="1"/>
        <v>68.56</v>
      </c>
      <c r="I28" s="5">
        <v>2</v>
      </c>
    </row>
    <row r="29" spans="1:9" x14ac:dyDescent="0.15">
      <c r="A29" s="6" t="s">
        <v>24</v>
      </c>
      <c r="B29" s="6" t="s">
        <v>32</v>
      </c>
      <c r="C29" s="6" t="s">
        <v>7</v>
      </c>
      <c r="D29" s="7">
        <v>1</v>
      </c>
      <c r="E29" s="6" t="s">
        <v>35</v>
      </c>
      <c r="F29" s="8">
        <v>61.17</v>
      </c>
      <c r="G29" s="5">
        <v>78.84</v>
      </c>
      <c r="H29" s="5">
        <f t="shared" si="1"/>
        <v>68.238</v>
      </c>
      <c r="I29" s="5">
        <v>3</v>
      </c>
    </row>
    <row r="30" spans="1:9" x14ac:dyDescent="0.15">
      <c r="A30" s="6" t="s">
        <v>15</v>
      </c>
      <c r="B30" s="6" t="s">
        <v>16</v>
      </c>
      <c r="C30" s="6" t="s">
        <v>7</v>
      </c>
      <c r="D30" s="7">
        <v>1</v>
      </c>
      <c r="E30" s="6" t="s">
        <v>17</v>
      </c>
      <c r="F30" s="8">
        <v>66.099999999999994</v>
      </c>
      <c r="G30" s="5">
        <v>79.239999999999995</v>
      </c>
      <c r="H30" s="5">
        <f t="shared" si="1"/>
        <v>71.355999999999995</v>
      </c>
      <c r="I30" s="5">
        <v>1</v>
      </c>
    </row>
    <row r="31" spans="1:9" x14ac:dyDescent="0.15">
      <c r="A31" s="6" t="s">
        <v>15</v>
      </c>
      <c r="B31" s="6" t="s">
        <v>16</v>
      </c>
      <c r="C31" s="6" t="s">
        <v>7</v>
      </c>
      <c r="D31" s="7">
        <v>1</v>
      </c>
      <c r="E31" s="6" t="s">
        <v>18</v>
      </c>
      <c r="F31" s="8">
        <v>59.87</v>
      </c>
      <c r="G31" s="5">
        <v>79.040000000000006</v>
      </c>
      <c r="H31" s="5">
        <f t="shared" si="1"/>
        <v>67.537999999999997</v>
      </c>
      <c r="I31" s="5">
        <v>2</v>
      </c>
    </row>
    <row r="32" spans="1:9" x14ac:dyDescent="0.15">
      <c r="A32" s="6" t="s">
        <v>15</v>
      </c>
      <c r="B32" s="6" t="s">
        <v>16</v>
      </c>
      <c r="C32" s="6" t="s">
        <v>7</v>
      </c>
      <c r="D32" s="7">
        <v>1</v>
      </c>
      <c r="E32" s="6" t="s">
        <v>19</v>
      </c>
      <c r="F32" s="8">
        <v>59.43</v>
      </c>
      <c r="G32" s="5">
        <v>79</v>
      </c>
      <c r="H32" s="5">
        <f t="shared" si="1"/>
        <v>67.257999999999996</v>
      </c>
      <c r="I32" s="5">
        <v>3</v>
      </c>
    </row>
    <row r="33" spans="1:9" x14ac:dyDescent="0.15">
      <c r="A33" s="6" t="s">
        <v>15</v>
      </c>
      <c r="B33" s="6" t="s">
        <v>16</v>
      </c>
      <c r="C33" s="6" t="s">
        <v>20</v>
      </c>
      <c r="D33" s="7">
        <v>1</v>
      </c>
      <c r="E33" s="6" t="s">
        <v>21</v>
      </c>
      <c r="F33" s="8">
        <v>63.87</v>
      </c>
      <c r="G33" s="5">
        <v>78.06</v>
      </c>
      <c r="H33" s="5">
        <f t="shared" si="1"/>
        <v>69.546000000000006</v>
      </c>
      <c r="I33" s="5">
        <v>1</v>
      </c>
    </row>
    <row r="34" spans="1:9" x14ac:dyDescent="0.15">
      <c r="A34" s="6" t="s">
        <v>15</v>
      </c>
      <c r="B34" s="6" t="s">
        <v>16</v>
      </c>
      <c r="C34" s="6" t="s">
        <v>20</v>
      </c>
      <c r="D34" s="7">
        <v>1</v>
      </c>
      <c r="E34" s="6" t="s">
        <v>22</v>
      </c>
      <c r="F34" s="8">
        <v>62</v>
      </c>
      <c r="G34" s="5">
        <v>79.16</v>
      </c>
      <c r="H34" s="5">
        <f t="shared" si="1"/>
        <v>68.864000000000004</v>
      </c>
      <c r="I34" s="5">
        <v>2</v>
      </c>
    </row>
    <row r="35" spans="1:9" x14ac:dyDescent="0.15">
      <c r="A35" s="6" t="s">
        <v>15</v>
      </c>
      <c r="B35" s="6" t="s">
        <v>16</v>
      </c>
      <c r="C35" s="6" t="s">
        <v>20</v>
      </c>
      <c r="D35" s="7">
        <v>1</v>
      </c>
      <c r="E35" s="6" t="s">
        <v>23</v>
      </c>
      <c r="F35" s="8">
        <v>61.73</v>
      </c>
      <c r="G35" s="5">
        <v>79.44</v>
      </c>
      <c r="H35" s="5">
        <f t="shared" si="1"/>
        <v>68.813999999999993</v>
      </c>
      <c r="I35" s="5">
        <v>3</v>
      </c>
    </row>
    <row r="36" spans="1:9" x14ac:dyDescent="0.15">
      <c r="A36" s="6" t="s">
        <v>66</v>
      </c>
      <c r="B36" s="6" t="s">
        <v>80</v>
      </c>
      <c r="C36" s="6" t="s">
        <v>81</v>
      </c>
      <c r="D36" s="7">
        <v>2</v>
      </c>
      <c r="E36" s="6" t="s">
        <v>82</v>
      </c>
      <c r="F36" s="8">
        <v>68.599999999999994</v>
      </c>
      <c r="G36" s="5">
        <v>81.66</v>
      </c>
      <c r="H36" s="5">
        <f t="shared" si="1"/>
        <v>73.823999999999998</v>
      </c>
      <c r="I36" s="5">
        <v>1</v>
      </c>
    </row>
    <row r="37" spans="1:9" x14ac:dyDescent="0.15">
      <c r="A37" s="6" t="s">
        <v>66</v>
      </c>
      <c r="B37" s="6" t="s">
        <v>80</v>
      </c>
      <c r="C37" s="6" t="s">
        <v>81</v>
      </c>
      <c r="D37" s="7">
        <v>2</v>
      </c>
      <c r="E37" s="6" t="s">
        <v>83</v>
      </c>
      <c r="F37" s="8">
        <v>59.4</v>
      </c>
      <c r="G37" s="5">
        <v>78.56</v>
      </c>
      <c r="H37" s="5">
        <f t="shared" si="1"/>
        <v>67.063999999999993</v>
      </c>
      <c r="I37" s="5">
        <v>2</v>
      </c>
    </row>
    <row r="38" spans="1:9" x14ac:dyDescent="0.15">
      <c r="A38" s="6" t="s">
        <v>66</v>
      </c>
      <c r="B38" s="6" t="s">
        <v>80</v>
      </c>
      <c r="C38" s="6" t="s">
        <v>81</v>
      </c>
      <c r="D38" s="7">
        <v>2</v>
      </c>
      <c r="E38" s="6" t="s">
        <v>85</v>
      </c>
      <c r="F38" s="8">
        <v>56.73</v>
      </c>
      <c r="G38" s="5">
        <v>82.08</v>
      </c>
      <c r="H38" s="5">
        <f t="shared" si="1"/>
        <v>66.87</v>
      </c>
      <c r="I38" s="5">
        <v>3</v>
      </c>
    </row>
    <row r="39" spans="1:9" x14ac:dyDescent="0.15">
      <c r="A39" s="6" t="s">
        <v>66</v>
      </c>
      <c r="B39" s="6" t="s">
        <v>80</v>
      </c>
      <c r="C39" s="6" t="s">
        <v>81</v>
      </c>
      <c r="D39" s="7">
        <v>2</v>
      </c>
      <c r="E39" s="6" t="s">
        <v>84</v>
      </c>
      <c r="F39" s="8">
        <v>56.83</v>
      </c>
      <c r="G39" s="5">
        <v>81.28</v>
      </c>
      <c r="H39" s="5">
        <f t="shared" si="1"/>
        <v>66.61</v>
      </c>
      <c r="I39" s="5">
        <v>4</v>
      </c>
    </row>
    <row r="40" spans="1:9" x14ac:dyDescent="0.15">
      <c r="A40" s="6" t="s">
        <v>66</v>
      </c>
      <c r="B40" s="6" t="s">
        <v>80</v>
      </c>
      <c r="C40" s="6" t="s">
        <v>81</v>
      </c>
      <c r="D40" s="7">
        <v>2</v>
      </c>
      <c r="E40" s="6" t="s">
        <v>86</v>
      </c>
      <c r="F40" s="8">
        <v>52.47</v>
      </c>
      <c r="G40" s="5">
        <v>75.8</v>
      </c>
      <c r="H40" s="5">
        <f t="shared" si="1"/>
        <v>61.802</v>
      </c>
      <c r="I40" s="5">
        <v>5</v>
      </c>
    </row>
    <row r="41" spans="1:9" x14ac:dyDescent="0.15">
      <c r="A41" s="6" t="s">
        <v>66</v>
      </c>
      <c r="B41" s="6" t="s">
        <v>80</v>
      </c>
      <c r="C41" s="6" t="s">
        <v>81</v>
      </c>
      <c r="D41" s="7">
        <v>2</v>
      </c>
      <c r="E41" s="6" t="s">
        <v>87</v>
      </c>
      <c r="F41" s="8">
        <v>45.13</v>
      </c>
      <c r="G41" s="5">
        <v>59.76</v>
      </c>
      <c r="H41" s="5">
        <f t="shared" si="1"/>
        <v>50.981999999999999</v>
      </c>
      <c r="I41" s="5">
        <v>6</v>
      </c>
    </row>
    <row r="42" spans="1:9" x14ac:dyDescent="0.15">
      <c r="A42" s="6" t="s">
        <v>66</v>
      </c>
      <c r="B42" s="6" t="s">
        <v>67</v>
      </c>
      <c r="C42" s="6" t="s">
        <v>68</v>
      </c>
      <c r="D42" s="7">
        <v>1</v>
      </c>
      <c r="E42" s="6" t="s">
        <v>69</v>
      </c>
      <c r="F42" s="8">
        <v>63.6</v>
      </c>
      <c r="G42" s="5">
        <v>79.94</v>
      </c>
      <c r="H42" s="5">
        <f t="shared" si="1"/>
        <v>70.135999999999996</v>
      </c>
      <c r="I42" s="5">
        <v>1</v>
      </c>
    </row>
    <row r="43" spans="1:9" x14ac:dyDescent="0.15">
      <c r="A43" s="6" t="s">
        <v>66</v>
      </c>
      <c r="B43" s="6" t="s">
        <v>67</v>
      </c>
      <c r="C43" s="6" t="s">
        <v>68</v>
      </c>
      <c r="D43" s="7">
        <v>1</v>
      </c>
      <c r="E43" s="6" t="s">
        <v>70</v>
      </c>
      <c r="F43" s="8">
        <v>62.23</v>
      </c>
      <c r="G43" s="5">
        <v>80.52</v>
      </c>
      <c r="H43" s="5">
        <f t="shared" si="1"/>
        <v>69.546000000000006</v>
      </c>
      <c r="I43" s="5">
        <v>2</v>
      </c>
    </row>
    <row r="44" spans="1:9" x14ac:dyDescent="0.15">
      <c r="A44" s="6" t="s">
        <v>66</v>
      </c>
      <c r="B44" s="6" t="s">
        <v>67</v>
      </c>
      <c r="C44" s="6" t="s">
        <v>68</v>
      </c>
      <c r="D44" s="7">
        <v>1</v>
      </c>
      <c r="E44" s="6" t="s">
        <v>71</v>
      </c>
      <c r="F44" s="8">
        <v>61.53</v>
      </c>
      <c r="G44" s="5">
        <v>81.28</v>
      </c>
      <c r="H44" s="5">
        <f t="shared" si="1"/>
        <v>69.430000000000007</v>
      </c>
      <c r="I44" s="5">
        <v>3</v>
      </c>
    </row>
    <row r="45" spans="1:9" x14ac:dyDescent="0.15">
      <c r="A45" s="6" t="s">
        <v>66</v>
      </c>
      <c r="B45" s="6" t="s">
        <v>72</v>
      </c>
      <c r="C45" s="6" t="s">
        <v>73</v>
      </c>
      <c r="D45" s="7">
        <v>2</v>
      </c>
      <c r="E45" s="6" t="s">
        <v>74</v>
      </c>
      <c r="F45" s="8">
        <v>63.1</v>
      </c>
      <c r="G45" s="5">
        <v>80.08</v>
      </c>
      <c r="H45" s="5">
        <f t="shared" si="1"/>
        <v>69.891999999999996</v>
      </c>
      <c r="I45" s="5">
        <v>1</v>
      </c>
    </row>
    <row r="46" spans="1:9" x14ac:dyDescent="0.15">
      <c r="A46" s="6" t="s">
        <v>66</v>
      </c>
      <c r="B46" s="6" t="s">
        <v>72</v>
      </c>
      <c r="C46" s="6" t="s">
        <v>73</v>
      </c>
      <c r="D46" s="7">
        <v>2</v>
      </c>
      <c r="E46" s="6" t="s">
        <v>75</v>
      </c>
      <c r="F46" s="8">
        <v>59.57</v>
      </c>
      <c r="G46" s="5">
        <v>80.7</v>
      </c>
      <c r="H46" s="5">
        <f t="shared" si="1"/>
        <v>68.022000000000006</v>
      </c>
      <c r="I46" s="5">
        <v>2</v>
      </c>
    </row>
    <row r="47" spans="1:9" x14ac:dyDescent="0.15">
      <c r="A47" s="6" t="s">
        <v>66</v>
      </c>
      <c r="B47" s="6" t="s">
        <v>72</v>
      </c>
      <c r="C47" s="6" t="s">
        <v>73</v>
      </c>
      <c r="D47" s="7">
        <v>2</v>
      </c>
      <c r="E47" s="6" t="s">
        <v>76</v>
      </c>
      <c r="F47" s="8">
        <v>58.17</v>
      </c>
      <c r="G47" s="5">
        <v>80.2</v>
      </c>
      <c r="H47" s="5">
        <f t="shared" ref="H47:H78" si="2">ROUND(F47*0.6+G47*0.4,3)</f>
        <v>66.981999999999999</v>
      </c>
      <c r="I47" s="5">
        <v>3</v>
      </c>
    </row>
    <row r="48" spans="1:9" x14ac:dyDescent="0.15">
      <c r="A48" s="6" t="s">
        <v>66</v>
      </c>
      <c r="B48" s="6" t="s">
        <v>72</v>
      </c>
      <c r="C48" s="6" t="s">
        <v>73</v>
      </c>
      <c r="D48" s="7">
        <v>2</v>
      </c>
      <c r="E48" s="6" t="s">
        <v>77</v>
      </c>
      <c r="F48" s="8">
        <v>56.7</v>
      </c>
      <c r="G48" s="5">
        <v>79.06</v>
      </c>
      <c r="H48" s="5">
        <f t="shared" si="2"/>
        <v>65.644000000000005</v>
      </c>
      <c r="I48" s="5">
        <v>4</v>
      </c>
    </row>
    <row r="49" spans="1:9" x14ac:dyDescent="0.15">
      <c r="A49" s="6" t="s">
        <v>66</v>
      </c>
      <c r="B49" s="6" t="s">
        <v>72</v>
      </c>
      <c r="C49" s="6" t="s">
        <v>73</v>
      </c>
      <c r="D49" s="7">
        <v>2</v>
      </c>
      <c r="E49" s="6" t="s">
        <v>78</v>
      </c>
      <c r="F49" s="8">
        <v>54.2</v>
      </c>
      <c r="G49" s="5">
        <v>81.400000000000006</v>
      </c>
      <c r="H49" s="5">
        <f t="shared" si="2"/>
        <v>65.08</v>
      </c>
      <c r="I49" s="5">
        <v>5</v>
      </c>
    </row>
    <row r="50" spans="1:9" x14ac:dyDescent="0.15">
      <c r="A50" s="6" t="s">
        <v>66</v>
      </c>
      <c r="B50" s="6" t="s">
        <v>72</v>
      </c>
      <c r="C50" s="6" t="s">
        <v>73</v>
      </c>
      <c r="D50" s="7">
        <v>2</v>
      </c>
      <c r="E50" s="6" t="s">
        <v>79</v>
      </c>
      <c r="F50" s="8">
        <v>52.77</v>
      </c>
      <c r="G50" s="5">
        <v>80.599999999999994</v>
      </c>
      <c r="H50" s="5">
        <f t="shared" si="2"/>
        <v>63.902000000000001</v>
      </c>
      <c r="I50" s="5">
        <v>6</v>
      </c>
    </row>
    <row r="51" spans="1:9" x14ac:dyDescent="0.15">
      <c r="A51" s="6" t="s">
        <v>66</v>
      </c>
      <c r="B51" s="6" t="s">
        <v>88</v>
      </c>
      <c r="C51" s="6" t="s">
        <v>89</v>
      </c>
      <c r="D51" s="7">
        <v>3</v>
      </c>
      <c r="E51" s="6" t="s">
        <v>90</v>
      </c>
      <c r="F51" s="8">
        <v>71.27</v>
      </c>
      <c r="G51" s="5">
        <v>81.34</v>
      </c>
      <c r="H51" s="5">
        <f t="shared" si="2"/>
        <v>75.298000000000002</v>
      </c>
      <c r="I51" s="5">
        <v>1</v>
      </c>
    </row>
    <row r="52" spans="1:9" x14ac:dyDescent="0.15">
      <c r="A52" s="6" t="s">
        <v>66</v>
      </c>
      <c r="B52" s="6" t="s">
        <v>88</v>
      </c>
      <c r="C52" s="6" t="s">
        <v>89</v>
      </c>
      <c r="D52" s="7">
        <v>3</v>
      </c>
      <c r="E52" s="6" t="s">
        <v>91</v>
      </c>
      <c r="F52" s="8">
        <v>68.8</v>
      </c>
      <c r="G52" s="5">
        <v>81.08</v>
      </c>
      <c r="H52" s="5">
        <f t="shared" si="2"/>
        <v>73.712000000000003</v>
      </c>
      <c r="I52" s="5">
        <v>2</v>
      </c>
    </row>
    <row r="53" spans="1:9" x14ac:dyDescent="0.15">
      <c r="A53" s="6" t="s">
        <v>66</v>
      </c>
      <c r="B53" s="6" t="s">
        <v>88</v>
      </c>
      <c r="C53" s="6" t="s">
        <v>89</v>
      </c>
      <c r="D53" s="7">
        <v>3</v>
      </c>
      <c r="E53" s="6" t="s">
        <v>92</v>
      </c>
      <c r="F53" s="8">
        <v>68.27</v>
      </c>
      <c r="G53" s="5">
        <v>81.680000000000007</v>
      </c>
      <c r="H53" s="5">
        <f t="shared" si="2"/>
        <v>73.634</v>
      </c>
      <c r="I53" s="5">
        <v>3</v>
      </c>
    </row>
    <row r="54" spans="1:9" x14ac:dyDescent="0.15">
      <c r="A54" s="6" t="s">
        <v>66</v>
      </c>
      <c r="B54" s="6" t="s">
        <v>88</v>
      </c>
      <c r="C54" s="6" t="s">
        <v>89</v>
      </c>
      <c r="D54" s="7">
        <v>3</v>
      </c>
      <c r="E54" s="6" t="s">
        <v>93</v>
      </c>
      <c r="F54" s="8">
        <v>66.03</v>
      </c>
      <c r="G54" s="5">
        <v>81.16</v>
      </c>
      <c r="H54" s="5">
        <f t="shared" si="2"/>
        <v>72.081999999999994</v>
      </c>
      <c r="I54" s="5">
        <v>4</v>
      </c>
    </row>
    <row r="55" spans="1:9" x14ac:dyDescent="0.15">
      <c r="A55" s="6" t="s">
        <v>66</v>
      </c>
      <c r="B55" s="6" t="s">
        <v>88</v>
      </c>
      <c r="C55" s="6" t="s">
        <v>89</v>
      </c>
      <c r="D55" s="7">
        <v>3</v>
      </c>
      <c r="E55" s="6" t="s">
        <v>94</v>
      </c>
      <c r="F55" s="8">
        <v>65.37</v>
      </c>
      <c r="G55" s="5">
        <v>81.34</v>
      </c>
      <c r="H55" s="5">
        <f t="shared" si="2"/>
        <v>71.757999999999996</v>
      </c>
      <c r="I55" s="5">
        <v>5</v>
      </c>
    </row>
    <row r="56" spans="1:9" x14ac:dyDescent="0.15">
      <c r="A56" s="6" t="s">
        <v>66</v>
      </c>
      <c r="B56" s="6" t="s">
        <v>88</v>
      </c>
      <c r="C56" s="6" t="s">
        <v>89</v>
      </c>
      <c r="D56" s="7">
        <v>3</v>
      </c>
      <c r="E56" s="6" t="s">
        <v>96</v>
      </c>
      <c r="F56" s="8">
        <v>64.97</v>
      </c>
      <c r="G56" s="5">
        <v>81.52</v>
      </c>
      <c r="H56" s="5">
        <f t="shared" si="2"/>
        <v>71.59</v>
      </c>
      <c r="I56" s="5">
        <v>6</v>
      </c>
    </row>
    <row r="57" spans="1:9" x14ac:dyDescent="0.15">
      <c r="A57" s="6" t="s">
        <v>66</v>
      </c>
      <c r="B57" s="6" t="s">
        <v>88</v>
      </c>
      <c r="C57" s="6" t="s">
        <v>89</v>
      </c>
      <c r="D57" s="7">
        <v>3</v>
      </c>
      <c r="E57" s="6" t="s">
        <v>95</v>
      </c>
      <c r="F57" s="8">
        <v>65.17</v>
      </c>
      <c r="G57" s="5">
        <v>79.58</v>
      </c>
      <c r="H57" s="5">
        <f t="shared" si="2"/>
        <v>70.933999999999997</v>
      </c>
      <c r="I57" s="5">
        <v>7</v>
      </c>
    </row>
    <row r="58" spans="1:9" x14ac:dyDescent="0.15">
      <c r="A58" s="6" t="s">
        <v>66</v>
      </c>
      <c r="B58" s="6" t="s">
        <v>88</v>
      </c>
      <c r="C58" s="6" t="s">
        <v>89</v>
      </c>
      <c r="D58" s="7">
        <v>3</v>
      </c>
      <c r="E58" s="6" t="s">
        <v>97</v>
      </c>
      <c r="F58" s="8">
        <v>64.13</v>
      </c>
      <c r="G58" s="5">
        <v>81</v>
      </c>
      <c r="H58" s="5">
        <f t="shared" si="2"/>
        <v>70.878</v>
      </c>
      <c r="I58" s="5">
        <v>8</v>
      </c>
    </row>
    <row r="59" spans="1:9" x14ac:dyDescent="0.15">
      <c r="A59" s="6" t="s">
        <v>66</v>
      </c>
      <c r="B59" s="6" t="s">
        <v>88</v>
      </c>
      <c r="C59" s="6" t="s">
        <v>89</v>
      </c>
      <c r="D59" s="7">
        <v>3</v>
      </c>
      <c r="E59" s="6" t="s">
        <v>98</v>
      </c>
      <c r="F59" s="8">
        <v>63.87</v>
      </c>
      <c r="G59" s="5">
        <v>79.599999999999994</v>
      </c>
      <c r="H59" s="5">
        <f t="shared" si="2"/>
        <v>70.162000000000006</v>
      </c>
      <c r="I59" s="5">
        <v>9</v>
      </c>
    </row>
    <row r="60" spans="1:9" x14ac:dyDescent="0.15">
      <c r="A60" s="6" t="s">
        <v>50</v>
      </c>
      <c r="B60" s="6" t="s">
        <v>51</v>
      </c>
      <c r="C60" s="6" t="s">
        <v>20</v>
      </c>
      <c r="D60" s="7">
        <v>2</v>
      </c>
      <c r="E60" s="6" t="s">
        <v>60</v>
      </c>
      <c r="F60" s="8">
        <v>70.47</v>
      </c>
      <c r="G60" s="5">
        <v>80.94</v>
      </c>
      <c r="H60" s="5">
        <f t="shared" si="2"/>
        <v>74.658000000000001</v>
      </c>
      <c r="I60" s="5">
        <v>1</v>
      </c>
    </row>
    <row r="61" spans="1:9" x14ac:dyDescent="0.15">
      <c r="A61" s="6" t="s">
        <v>50</v>
      </c>
      <c r="B61" s="6" t="s">
        <v>51</v>
      </c>
      <c r="C61" s="6" t="s">
        <v>20</v>
      </c>
      <c r="D61" s="7">
        <v>2</v>
      </c>
      <c r="E61" s="6" t="s">
        <v>63</v>
      </c>
      <c r="F61" s="8">
        <v>67.77</v>
      </c>
      <c r="G61" s="5">
        <v>83.14</v>
      </c>
      <c r="H61" s="5">
        <f t="shared" si="2"/>
        <v>73.918000000000006</v>
      </c>
      <c r="I61" s="5">
        <v>2</v>
      </c>
    </row>
    <row r="62" spans="1:9" x14ac:dyDescent="0.15">
      <c r="A62" s="6" t="s">
        <v>50</v>
      </c>
      <c r="B62" s="6" t="s">
        <v>51</v>
      </c>
      <c r="C62" s="6" t="s">
        <v>20</v>
      </c>
      <c r="D62" s="7">
        <v>2</v>
      </c>
      <c r="E62" s="6" t="s">
        <v>61</v>
      </c>
      <c r="F62" s="8">
        <v>68.599999999999994</v>
      </c>
      <c r="G62" s="5">
        <v>81.44</v>
      </c>
      <c r="H62" s="5">
        <f t="shared" si="2"/>
        <v>73.736000000000004</v>
      </c>
      <c r="I62" s="5">
        <v>3</v>
      </c>
    </row>
    <row r="63" spans="1:9" x14ac:dyDescent="0.15">
      <c r="A63" s="6" t="s">
        <v>50</v>
      </c>
      <c r="B63" s="6" t="s">
        <v>51</v>
      </c>
      <c r="C63" s="6" t="s">
        <v>20</v>
      </c>
      <c r="D63" s="7">
        <v>2</v>
      </c>
      <c r="E63" s="6" t="s">
        <v>62</v>
      </c>
      <c r="F63" s="8">
        <v>67.77</v>
      </c>
      <c r="G63" s="5">
        <v>81.540000000000006</v>
      </c>
      <c r="H63" s="5">
        <f t="shared" si="2"/>
        <v>73.278000000000006</v>
      </c>
      <c r="I63" s="5">
        <v>4</v>
      </c>
    </row>
    <row r="64" spans="1:9" x14ac:dyDescent="0.15">
      <c r="A64" s="6" t="s">
        <v>50</v>
      </c>
      <c r="B64" s="6" t="s">
        <v>51</v>
      </c>
      <c r="C64" s="6" t="s">
        <v>20</v>
      </c>
      <c r="D64" s="7">
        <v>2</v>
      </c>
      <c r="E64" s="6" t="s">
        <v>64</v>
      </c>
      <c r="F64" s="8">
        <v>67.03</v>
      </c>
      <c r="G64" s="5">
        <v>82.08</v>
      </c>
      <c r="H64" s="5">
        <f t="shared" si="2"/>
        <v>73.05</v>
      </c>
      <c r="I64" s="5">
        <v>5</v>
      </c>
    </row>
    <row r="65" spans="1:9" x14ac:dyDescent="0.15">
      <c r="A65" s="6" t="s">
        <v>50</v>
      </c>
      <c r="B65" s="6" t="s">
        <v>51</v>
      </c>
      <c r="C65" s="6" t="s">
        <v>20</v>
      </c>
      <c r="D65" s="7">
        <v>2</v>
      </c>
      <c r="E65" s="6" t="s">
        <v>65</v>
      </c>
      <c r="F65" s="8">
        <v>65.2</v>
      </c>
      <c r="G65" s="5">
        <v>80.5</v>
      </c>
      <c r="H65" s="5">
        <f t="shared" si="2"/>
        <v>71.319999999999993</v>
      </c>
      <c r="I65" s="5">
        <v>6</v>
      </c>
    </row>
    <row r="66" spans="1:9" x14ac:dyDescent="0.15">
      <c r="A66" s="6" t="s">
        <v>50</v>
      </c>
      <c r="B66" s="6" t="s">
        <v>51</v>
      </c>
      <c r="C66" s="6" t="s">
        <v>52</v>
      </c>
      <c r="D66" s="7">
        <v>1</v>
      </c>
      <c r="E66" s="6" t="s">
        <v>53</v>
      </c>
      <c r="F66" s="8">
        <v>60.9</v>
      </c>
      <c r="G66" s="5">
        <v>82.2</v>
      </c>
      <c r="H66" s="5">
        <f t="shared" si="2"/>
        <v>69.42</v>
      </c>
      <c r="I66" s="5">
        <v>1</v>
      </c>
    </row>
    <row r="67" spans="1:9" x14ac:dyDescent="0.15">
      <c r="A67" s="6" t="s">
        <v>50</v>
      </c>
      <c r="B67" s="6" t="s">
        <v>51</v>
      </c>
      <c r="C67" s="6" t="s">
        <v>52</v>
      </c>
      <c r="D67" s="7">
        <v>1</v>
      </c>
      <c r="E67" s="6" t="s">
        <v>55</v>
      </c>
      <c r="F67" s="8">
        <v>54.53</v>
      </c>
      <c r="G67" s="5">
        <v>81.34</v>
      </c>
      <c r="H67" s="5">
        <f t="shared" si="2"/>
        <v>65.254000000000005</v>
      </c>
      <c r="I67" s="5">
        <v>2</v>
      </c>
    </row>
    <row r="68" spans="1:9" x14ac:dyDescent="0.15">
      <c r="A68" s="6" t="s">
        <v>50</v>
      </c>
      <c r="B68" s="6" t="s">
        <v>51</v>
      </c>
      <c r="C68" s="6" t="s">
        <v>52</v>
      </c>
      <c r="D68" s="7">
        <v>1</v>
      </c>
      <c r="E68" s="6" t="s">
        <v>54</v>
      </c>
      <c r="F68" s="8">
        <v>54.7</v>
      </c>
      <c r="G68" s="5">
        <v>74.7</v>
      </c>
      <c r="H68" s="5">
        <f t="shared" si="2"/>
        <v>62.7</v>
      </c>
      <c r="I68" s="5">
        <v>3</v>
      </c>
    </row>
    <row r="69" spans="1:9" x14ac:dyDescent="0.15">
      <c r="A69" s="6" t="s">
        <v>50</v>
      </c>
      <c r="B69" s="6" t="s">
        <v>51</v>
      </c>
      <c r="C69" s="6" t="s">
        <v>56</v>
      </c>
      <c r="D69" s="7">
        <v>1</v>
      </c>
      <c r="E69" s="6" t="s">
        <v>57</v>
      </c>
      <c r="F69" s="8">
        <v>63.8</v>
      </c>
      <c r="G69" s="5">
        <v>80.239999999999995</v>
      </c>
      <c r="H69" s="5">
        <f t="shared" si="2"/>
        <v>70.376000000000005</v>
      </c>
      <c r="I69" s="5">
        <v>1</v>
      </c>
    </row>
    <row r="70" spans="1:9" x14ac:dyDescent="0.15">
      <c r="A70" s="6" t="s">
        <v>50</v>
      </c>
      <c r="B70" s="6" t="s">
        <v>51</v>
      </c>
      <c r="C70" s="6" t="s">
        <v>56</v>
      </c>
      <c r="D70" s="7">
        <v>1</v>
      </c>
      <c r="E70" s="6" t="s">
        <v>58</v>
      </c>
      <c r="F70" s="8">
        <v>49.87</v>
      </c>
      <c r="G70" s="5">
        <v>78.88</v>
      </c>
      <c r="H70" s="5">
        <f t="shared" si="2"/>
        <v>61.473999999999997</v>
      </c>
      <c r="I70" s="5">
        <v>2</v>
      </c>
    </row>
    <row r="71" spans="1:9" x14ac:dyDescent="0.15">
      <c r="A71" s="6" t="s">
        <v>50</v>
      </c>
      <c r="B71" s="6" t="s">
        <v>51</v>
      </c>
      <c r="C71" s="6" t="s">
        <v>56</v>
      </c>
      <c r="D71" s="7">
        <v>1</v>
      </c>
      <c r="E71" s="6" t="s">
        <v>59</v>
      </c>
      <c r="F71" s="8">
        <v>47.77</v>
      </c>
      <c r="G71" s="5">
        <v>76.42</v>
      </c>
      <c r="H71" s="5">
        <f t="shared" si="2"/>
        <v>59.23</v>
      </c>
      <c r="I71" s="5">
        <v>3</v>
      </c>
    </row>
    <row r="72" spans="1:9" x14ac:dyDescent="0.15">
      <c r="A72" s="6" t="s">
        <v>123</v>
      </c>
      <c r="B72" s="6" t="s">
        <v>124</v>
      </c>
      <c r="C72" s="6" t="s">
        <v>20</v>
      </c>
      <c r="D72" s="7">
        <v>5</v>
      </c>
      <c r="E72" s="6" t="s">
        <v>125</v>
      </c>
      <c r="F72" s="8">
        <v>70.099999999999994</v>
      </c>
      <c r="G72" s="5">
        <v>81.860000000000014</v>
      </c>
      <c r="H72" s="5">
        <f t="shared" si="2"/>
        <v>74.804000000000002</v>
      </c>
      <c r="I72" s="5">
        <v>1</v>
      </c>
    </row>
    <row r="73" spans="1:9" x14ac:dyDescent="0.15">
      <c r="A73" s="6" t="s">
        <v>123</v>
      </c>
      <c r="B73" s="6" t="s">
        <v>124</v>
      </c>
      <c r="C73" s="6" t="s">
        <v>20</v>
      </c>
      <c r="D73" s="7">
        <v>5</v>
      </c>
      <c r="E73" s="6" t="s">
        <v>126</v>
      </c>
      <c r="F73" s="8">
        <v>67.23</v>
      </c>
      <c r="G73" s="5">
        <v>81.579999999999984</v>
      </c>
      <c r="H73" s="5">
        <f t="shared" si="2"/>
        <v>72.97</v>
      </c>
      <c r="I73" s="5">
        <v>2</v>
      </c>
    </row>
    <row r="74" spans="1:9" x14ac:dyDescent="0.15">
      <c r="A74" s="6" t="s">
        <v>123</v>
      </c>
      <c r="B74" s="6" t="s">
        <v>124</v>
      </c>
      <c r="C74" s="6" t="s">
        <v>20</v>
      </c>
      <c r="D74" s="7">
        <v>5</v>
      </c>
      <c r="E74" s="6" t="s">
        <v>127</v>
      </c>
      <c r="F74" s="8">
        <v>66.599999999999994</v>
      </c>
      <c r="G74" s="5">
        <v>81.52</v>
      </c>
      <c r="H74" s="5">
        <f t="shared" si="2"/>
        <v>72.567999999999998</v>
      </c>
      <c r="I74" s="5">
        <v>3</v>
      </c>
    </row>
    <row r="75" spans="1:9" x14ac:dyDescent="0.15">
      <c r="A75" s="6" t="s">
        <v>123</v>
      </c>
      <c r="B75" s="6" t="s">
        <v>124</v>
      </c>
      <c r="C75" s="6" t="s">
        <v>20</v>
      </c>
      <c r="D75" s="7">
        <v>5</v>
      </c>
      <c r="E75" s="6" t="s">
        <v>128</v>
      </c>
      <c r="F75" s="8">
        <v>66.27</v>
      </c>
      <c r="G75" s="5">
        <v>79.92</v>
      </c>
      <c r="H75" s="5">
        <f t="shared" si="2"/>
        <v>71.73</v>
      </c>
      <c r="I75" s="5">
        <v>4</v>
      </c>
    </row>
    <row r="76" spans="1:9" x14ac:dyDescent="0.15">
      <c r="A76" s="6" t="s">
        <v>123</v>
      </c>
      <c r="B76" s="6" t="s">
        <v>124</v>
      </c>
      <c r="C76" s="6" t="s">
        <v>20</v>
      </c>
      <c r="D76" s="7">
        <v>5</v>
      </c>
      <c r="E76" s="6" t="s">
        <v>131</v>
      </c>
      <c r="F76" s="8">
        <v>64.63</v>
      </c>
      <c r="G76" s="5">
        <v>79.02000000000001</v>
      </c>
      <c r="H76" s="5">
        <f t="shared" si="2"/>
        <v>70.385999999999996</v>
      </c>
      <c r="I76" s="5">
        <v>5</v>
      </c>
    </row>
    <row r="77" spans="1:9" x14ac:dyDescent="0.15">
      <c r="A77" s="6" t="s">
        <v>123</v>
      </c>
      <c r="B77" s="6" t="s">
        <v>124</v>
      </c>
      <c r="C77" s="6" t="s">
        <v>20</v>
      </c>
      <c r="D77" s="7">
        <v>5</v>
      </c>
      <c r="E77" s="6" t="s">
        <v>130</v>
      </c>
      <c r="F77" s="8">
        <v>64.77</v>
      </c>
      <c r="G77" s="5">
        <v>78.480000000000018</v>
      </c>
      <c r="H77" s="5">
        <f t="shared" si="2"/>
        <v>70.254000000000005</v>
      </c>
      <c r="I77" s="5">
        <v>6</v>
      </c>
    </row>
    <row r="78" spans="1:9" x14ac:dyDescent="0.15">
      <c r="A78" s="6" t="s">
        <v>123</v>
      </c>
      <c r="B78" s="6" t="s">
        <v>124</v>
      </c>
      <c r="C78" s="6" t="s">
        <v>20</v>
      </c>
      <c r="D78" s="7">
        <v>5</v>
      </c>
      <c r="E78" s="6" t="s">
        <v>129</v>
      </c>
      <c r="F78" s="8">
        <v>65.23</v>
      </c>
      <c r="G78" s="5">
        <v>77.58</v>
      </c>
      <c r="H78" s="5">
        <f t="shared" si="2"/>
        <v>70.17</v>
      </c>
      <c r="I78" s="5">
        <v>7</v>
      </c>
    </row>
    <row r="79" spans="1:9" x14ac:dyDescent="0.15">
      <c r="A79" s="6" t="s">
        <v>123</v>
      </c>
      <c r="B79" s="6" t="s">
        <v>124</v>
      </c>
      <c r="C79" s="6" t="s">
        <v>20</v>
      </c>
      <c r="D79" s="7">
        <v>5</v>
      </c>
      <c r="E79" s="6" t="s">
        <v>136</v>
      </c>
      <c r="F79" s="8">
        <v>63</v>
      </c>
      <c r="G79" s="5">
        <v>79.94</v>
      </c>
      <c r="H79" s="5">
        <f t="shared" ref="H79:H110" si="3">ROUND(F79*0.6+G79*0.4,3)</f>
        <v>69.775999999999996</v>
      </c>
      <c r="I79" s="5">
        <v>8</v>
      </c>
    </row>
    <row r="80" spans="1:9" x14ac:dyDescent="0.15">
      <c r="A80" s="6" t="s">
        <v>123</v>
      </c>
      <c r="B80" s="6" t="s">
        <v>124</v>
      </c>
      <c r="C80" s="6" t="s">
        <v>20</v>
      </c>
      <c r="D80" s="7">
        <v>5</v>
      </c>
      <c r="E80" s="6" t="s">
        <v>138</v>
      </c>
      <c r="F80" s="8">
        <v>62.9</v>
      </c>
      <c r="G80" s="5">
        <v>79.84</v>
      </c>
      <c r="H80" s="5">
        <f t="shared" si="3"/>
        <v>69.676000000000002</v>
      </c>
      <c r="I80" s="5">
        <v>9</v>
      </c>
    </row>
    <row r="81" spans="1:9" x14ac:dyDescent="0.15">
      <c r="A81" s="6" t="s">
        <v>123</v>
      </c>
      <c r="B81" s="6" t="s">
        <v>124</v>
      </c>
      <c r="C81" s="6" t="s">
        <v>20</v>
      </c>
      <c r="D81" s="7">
        <v>5</v>
      </c>
      <c r="E81" s="6" t="s">
        <v>134</v>
      </c>
      <c r="F81" s="8">
        <v>63.53</v>
      </c>
      <c r="G81" s="5">
        <v>78.64</v>
      </c>
      <c r="H81" s="5">
        <f t="shared" si="3"/>
        <v>69.573999999999998</v>
      </c>
      <c r="I81" s="5">
        <v>10</v>
      </c>
    </row>
    <row r="82" spans="1:9" x14ac:dyDescent="0.15">
      <c r="A82" s="6" t="s">
        <v>123</v>
      </c>
      <c r="B82" s="6" t="s">
        <v>124</v>
      </c>
      <c r="C82" s="6" t="s">
        <v>20</v>
      </c>
      <c r="D82" s="7">
        <v>5</v>
      </c>
      <c r="E82" s="6" t="s">
        <v>132</v>
      </c>
      <c r="F82" s="8">
        <v>63.9</v>
      </c>
      <c r="G82" s="5">
        <v>78.059999999999988</v>
      </c>
      <c r="H82" s="5">
        <f t="shared" si="3"/>
        <v>69.563999999999993</v>
      </c>
      <c r="I82" s="5">
        <v>11</v>
      </c>
    </row>
    <row r="83" spans="1:9" x14ac:dyDescent="0.15">
      <c r="A83" s="6" t="s">
        <v>123</v>
      </c>
      <c r="B83" s="6" t="s">
        <v>124</v>
      </c>
      <c r="C83" s="6" t="s">
        <v>20</v>
      </c>
      <c r="D83" s="7">
        <v>5</v>
      </c>
      <c r="E83" s="6" t="s">
        <v>139</v>
      </c>
      <c r="F83" s="8">
        <v>62.4</v>
      </c>
      <c r="G83" s="5">
        <v>80.040000000000006</v>
      </c>
      <c r="H83" s="5">
        <f t="shared" si="3"/>
        <v>69.456000000000003</v>
      </c>
      <c r="I83" s="5">
        <v>12</v>
      </c>
    </row>
    <row r="84" spans="1:9" x14ac:dyDescent="0.15">
      <c r="A84" s="6" t="s">
        <v>123</v>
      </c>
      <c r="B84" s="6" t="s">
        <v>124</v>
      </c>
      <c r="C84" s="6" t="s">
        <v>20</v>
      </c>
      <c r="D84" s="7">
        <v>5</v>
      </c>
      <c r="E84" s="6" t="s">
        <v>135</v>
      </c>
      <c r="F84" s="8">
        <v>63.4</v>
      </c>
      <c r="G84" s="5">
        <v>78.14</v>
      </c>
      <c r="H84" s="5">
        <f t="shared" si="3"/>
        <v>69.296000000000006</v>
      </c>
      <c r="I84" s="5">
        <v>13</v>
      </c>
    </row>
    <row r="85" spans="1:9" x14ac:dyDescent="0.15">
      <c r="A85" s="6" t="s">
        <v>123</v>
      </c>
      <c r="B85" s="6" t="s">
        <v>124</v>
      </c>
      <c r="C85" s="6" t="s">
        <v>20</v>
      </c>
      <c r="D85" s="7">
        <v>5</v>
      </c>
      <c r="E85" s="6" t="s">
        <v>133</v>
      </c>
      <c r="F85" s="8">
        <v>63.8</v>
      </c>
      <c r="G85" s="5">
        <v>77.239999999999995</v>
      </c>
      <c r="H85" s="5">
        <f t="shared" si="3"/>
        <v>69.176000000000002</v>
      </c>
      <c r="I85" s="5">
        <v>14</v>
      </c>
    </row>
    <row r="86" spans="1:9" x14ac:dyDescent="0.15">
      <c r="A86" s="6" t="s">
        <v>123</v>
      </c>
      <c r="B86" s="6" t="s">
        <v>124</v>
      </c>
      <c r="C86" s="6" t="s">
        <v>20</v>
      </c>
      <c r="D86" s="7">
        <v>5</v>
      </c>
      <c r="E86" s="6" t="s">
        <v>137</v>
      </c>
      <c r="F86" s="8">
        <v>63</v>
      </c>
      <c r="G86" s="5">
        <v>78.360000000000014</v>
      </c>
      <c r="H86" s="5">
        <f t="shared" si="3"/>
        <v>69.144000000000005</v>
      </c>
      <c r="I86" s="5">
        <v>15</v>
      </c>
    </row>
    <row r="87" spans="1:9" x14ac:dyDescent="0.15">
      <c r="A87" s="6" t="s">
        <v>110</v>
      </c>
      <c r="B87" s="6" t="s">
        <v>111</v>
      </c>
      <c r="C87" s="6" t="s">
        <v>7</v>
      </c>
      <c r="D87" s="7">
        <v>1</v>
      </c>
      <c r="E87" s="6" t="s">
        <v>114</v>
      </c>
      <c r="F87" s="8">
        <v>64.099999999999994</v>
      </c>
      <c r="G87" s="5">
        <v>81.3</v>
      </c>
      <c r="H87" s="5">
        <f t="shared" si="3"/>
        <v>70.98</v>
      </c>
      <c r="I87" s="5">
        <v>1</v>
      </c>
    </row>
    <row r="88" spans="1:9" x14ac:dyDescent="0.15">
      <c r="A88" s="6" t="s">
        <v>110</v>
      </c>
      <c r="B88" s="6" t="s">
        <v>111</v>
      </c>
      <c r="C88" s="6" t="s">
        <v>7</v>
      </c>
      <c r="D88" s="7">
        <v>1</v>
      </c>
      <c r="E88" s="6" t="s">
        <v>113</v>
      </c>
      <c r="F88" s="8">
        <v>64.099999999999994</v>
      </c>
      <c r="G88" s="5">
        <v>80.440000000000012</v>
      </c>
      <c r="H88" s="5">
        <f t="shared" si="3"/>
        <v>70.635999999999996</v>
      </c>
      <c r="I88" s="5">
        <v>2</v>
      </c>
    </row>
    <row r="89" spans="1:9" x14ac:dyDescent="0.15">
      <c r="A89" s="6" t="s">
        <v>110</v>
      </c>
      <c r="B89" s="6" t="s">
        <v>111</v>
      </c>
      <c r="C89" s="6" t="s">
        <v>7</v>
      </c>
      <c r="D89" s="7">
        <v>1</v>
      </c>
      <c r="E89" s="6" t="s">
        <v>112</v>
      </c>
      <c r="F89" s="8">
        <v>65.87</v>
      </c>
      <c r="G89" s="5">
        <v>77.759999999999991</v>
      </c>
      <c r="H89" s="5">
        <f t="shared" si="3"/>
        <v>70.626000000000005</v>
      </c>
      <c r="I89" s="5">
        <v>3</v>
      </c>
    </row>
    <row r="90" spans="1:9" x14ac:dyDescent="0.15">
      <c r="A90" s="6" t="s">
        <v>110</v>
      </c>
      <c r="B90" s="6" t="s">
        <v>115</v>
      </c>
      <c r="C90" s="6" t="s">
        <v>7</v>
      </c>
      <c r="D90" s="7">
        <v>1</v>
      </c>
      <c r="E90" s="6" t="s">
        <v>116</v>
      </c>
      <c r="F90" s="8">
        <v>62.63</v>
      </c>
      <c r="G90" s="5">
        <v>80</v>
      </c>
      <c r="H90" s="5">
        <f t="shared" si="3"/>
        <v>69.578000000000003</v>
      </c>
      <c r="I90" s="5">
        <v>1</v>
      </c>
    </row>
    <row r="91" spans="1:9" x14ac:dyDescent="0.15">
      <c r="A91" s="6" t="s">
        <v>110</v>
      </c>
      <c r="B91" s="6" t="s">
        <v>115</v>
      </c>
      <c r="C91" s="6" t="s">
        <v>7</v>
      </c>
      <c r="D91" s="7">
        <v>1</v>
      </c>
      <c r="E91" s="6" t="s">
        <v>118</v>
      </c>
      <c r="F91" s="8">
        <v>60.2</v>
      </c>
      <c r="G91" s="5">
        <v>80.280000000000015</v>
      </c>
      <c r="H91" s="5">
        <f t="shared" si="3"/>
        <v>68.231999999999999</v>
      </c>
      <c r="I91" s="5">
        <v>2</v>
      </c>
    </row>
    <row r="92" spans="1:9" x14ac:dyDescent="0.15">
      <c r="A92" s="6" t="s">
        <v>110</v>
      </c>
      <c r="B92" s="6" t="s">
        <v>115</v>
      </c>
      <c r="C92" s="6" t="s">
        <v>7</v>
      </c>
      <c r="D92" s="7">
        <v>1</v>
      </c>
      <c r="E92" s="6" t="s">
        <v>117</v>
      </c>
      <c r="F92" s="8">
        <v>60.73</v>
      </c>
      <c r="G92" s="5">
        <v>78.599999999999994</v>
      </c>
      <c r="H92" s="5">
        <f t="shared" si="3"/>
        <v>67.878</v>
      </c>
      <c r="I92" s="5">
        <v>3</v>
      </c>
    </row>
    <row r="93" spans="1:9" x14ac:dyDescent="0.15">
      <c r="A93" s="6" t="s">
        <v>110</v>
      </c>
      <c r="B93" s="6" t="s">
        <v>119</v>
      </c>
      <c r="C93" s="6" t="s">
        <v>7</v>
      </c>
      <c r="D93" s="7">
        <v>1</v>
      </c>
      <c r="E93" s="6" t="s">
        <v>120</v>
      </c>
      <c r="F93" s="8">
        <v>65.77</v>
      </c>
      <c r="G93" s="5">
        <v>80.34</v>
      </c>
      <c r="H93" s="5">
        <f t="shared" si="3"/>
        <v>71.597999999999999</v>
      </c>
      <c r="I93" s="5">
        <v>1</v>
      </c>
    </row>
    <row r="94" spans="1:9" x14ac:dyDescent="0.15">
      <c r="A94" s="6" t="s">
        <v>110</v>
      </c>
      <c r="B94" s="6" t="s">
        <v>119</v>
      </c>
      <c r="C94" s="6" t="s">
        <v>7</v>
      </c>
      <c r="D94" s="7">
        <v>1</v>
      </c>
      <c r="E94" s="6" t="s">
        <v>122</v>
      </c>
      <c r="F94" s="8">
        <v>64.8</v>
      </c>
      <c r="G94" s="5">
        <v>80.580000000000013</v>
      </c>
      <c r="H94" s="5">
        <f t="shared" si="3"/>
        <v>71.111999999999995</v>
      </c>
      <c r="I94" s="5">
        <v>2</v>
      </c>
    </row>
    <row r="95" spans="1:9" x14ac:dyDescent="0.15">
      <c r="A95" s="6" t="s">
        <v>110</v>
      </c>
      <c r="B95" s="6" t="s">
        <v>119</v>
      </c>
      <c r="C95" s="6" t="s">
        <v>7</v>
      </c>
      <c r="D95" s="7">
        <v>1</v>
      </c>
      <c r="E95" s="6" t="s">
        <v>121</v>
      </c>
      <c r="F95" s="8">
        <v>65.47</v>
      </c>
      <c r="G95" s="5">
        <v>78.120000000000019</v>
      </c>
      <c r="H95" s="5">
        <f t="shared" si="3"/>
        <v>70.53</v>
      </c>
      <c r="I95" s="5">
        <v>3</v>
      </c>
    </row>
    <row r="96" spans="1:9" x14ac:dyDescent="0.15">
      <c r="A96" s="6" t="s">
        <v>99</v>
      </c>
      <c r="B96" s="6" t="s">
        <v>100</v>
      </c>
      <c r="C96" s="6" t="s">
        <v>7</v>
      </c>
      <c r="D96" s="7">
        <v>3</v>
      </c>
      <c r="E96" s="6" t="s">
        <v>101</v>
      </c>
      <c r="F96" s="8">
        <v>70.2</v>
      </c>
      <c r="G96" s="5">
        <v>81.3</v>
      </c>
      <c r="H96" s="5">
        <f t="shared" si="3"/>
        <v>74.64</v>
      </c>
      <c r="I96" s="5">
        <v>1</v>
      </c>
    </row>
    <row r="97" spans="1:9" x14ac:dyDescent="0.15">
      <c r="A97" s="6" t="s">
        <v>99</v>
      </c>
      <c r="B97" s="6" t="s">
        <v>100</v>
      </c>
      <c r="C97" s="6" t="s">
        <v>7</v>
      </c>
      <c r="D97" s="7">
        <v>3</v>
      </c>
      <c r="E97" s="6" t="s">
        <v>102</v>
      </c>
      <c r="F97" s="8">
        <v>69.400000000000006</v>
      </c>
      <c r="G97" s="5">
        <v>81.359999999999985</v>
      </c>
      <c r="H97" s="5">
        <f t="shared" si="3"/>
        <v>74.183999999999997</v>
      </c>
      <c r="I97" s="5">
        <v>2</v>
      </c>
    </row>
    <row r="98" spans="1:9" x14ac:dyDescent="0.15">
      <c r="A98" s="6" t="s">
        <v>99</v>
      </c>
      <c r="B98" s="6" t="s">
        <v>100</v>
      </c>
      <c r="C98" s="6" t="s">
        <v>7</v>
      </c>
      <c r="D98" s="7">
        <v>3</v>
      </c>
      <c r="E98" s="6" t="s">
        <v>103</v>
      </c>
      <c r="F98" s="8">
        <v>68</v>
      </c>
      <c r="G98" s="5">
        <v>81.540000000000006</v>
      </c>
      <c r="H98" s="5">
        <f t="shared" si="3"/>
        <v>73.415999999999997</v>
      </c>
      <c r="I98" s="5">
        <v>3</v>
      </c>
    </row>
    <row r="99" spans="1:9" x14ac:dyDescent="0.15">
      <c r="A99" s="6" t="s">
        <v>99</v>
      </c>
      <c r="B99" s="6" t="s">
        <v>100</v>
      </c>
      <c r="C99" s="6" t="s">
        <v>7</v>
      </c>
      <c r="D99" s="7">
        <v>3</v>
      </c>
      <c r="E99" s="6" t="s">
        <v>105</v>
      </c>
      <c r="F99" s="8">
        <v>67.37</v>
      </c>
      <c r="G99" s="5">
        <v>81.48</v>
      </c>
      <c r="H99" s="5">
        <f t="shared" si="3"/>
        <v>73.013999999999996</v>
      </c>
      <c r="I99" s="5">
        <v>4</v>
      </c>
    </row>
    <row r="100" spans="1:9" x14ac:dyDescent="0.15">
      <c r="A100" s="6" t="s">
        <v>99</v>
      </c>
      <c r="B100" s="6" t="s">
        <v>100</v>
      </c>
      <c r="C100" s="6" t="s">
        <v>7</v>
      </c>
      <c r="D100" s="7">
        <v>3</v>
      </c>
      <c r="E100" s="6" t="s">
        <v>109</v>
      </c>
      <c r="F100" s="8">
        <v>66.47</v>
      </c>
      <c r="G100" s="5">
        <v>81.180000000000007</v>
      </c>
      <c r="H100" s="5">
        <f t="shared" si="3"/>
        <v>72.353999999999999</v>
      </c>
      <c r="I100" s="5">
        <v>5</v>
      </c>
    </row>
    <row r="101" spans="1:9" x14ac:dyDescent="0.15">
      <c r="A101" s="6" t="s">
        <v>99</v>
      </c>
      <c r="B101" s="6" t="s">
        <v>100</v>
      </c>
      <c r="C101" s="6" t="s">
        <v>7</v>
      </c>
      <c r="D101" s="7">
        <v>3</v>
      </c>
      <c r="E101" s="6" t="s">
        <v>108</v>
      </c>
      <c r="F101" s="8">
        <v>66.599999999999994</v>
      </c>
      <c r="G101" s="5">
        <v>80.84</v>
      </c>
      <c r="H101" s="5">
        <f t="shared" si="3"/>
        <v>72.296000000000006</v>
      </c>
      <c r="I101" s="5">
        <v>6</v>
      </c>
    </row>
    <row r="102" spans="1:9" x14ac:dyDescent="0.15">
      <c r="A102" s="6" t="s">
        <v>99</v>
      </c>
      <c r="B102" s="6" t="s">
        <v>100</v>
      </c>
      <c r="C102" s="6" t="s">
        <v>7</v>
      </c>
      <c r="D102" s="7">
        <v>3</v>
      </c>
      <c r="E102" s="6" t="s">
        <v>106</v>
      </c>
      <c r="F102" s="8">
        <v>67.13</v>
      </c>
      <c r="G102" s="5">
        <v>79.38000000000001</v>
      </c>
      <c r="H102" s="5">
        <f t="shared" si="3"/>
        <v>72.03</v>
      </c>
      <c r="I102" s="5">
        <v>7</v>
      </c>
    </row>
    <row r="103" spans="1:9" x14ac:dyDescent="0.15">
      <c r="A103" s="6" t="s">
        <v>99</v>
      </c>
      <c r="B103" s="6" t="s">
        <v>100</v>
      </c>
      <c r="C103" s="6" t="s">
        <v>7</v>
      </c>
      <c r="D103" s="7">
        <v>3</v>
      </c>
      <c r="E103" s="6" t="s">
        <v>107</v>
      </c>
      <c r="F103" s="8">
        <v>66.63</v>
      </c>
      <c r="G103" s="5">
        <v>79.179999999999993</v>
      </c>
      <c r="H103" s="5">
        <f t="shared" si="3"/>
        <v>71.650000000000006</v>
      </c>
      <c r="I103" s="5">
        <v>8</v>
      </c>
    </row>
    <row r="104" spans="1:9" x14ac:dyDescent="0.15">
      <c r="A104" s="6" t="s">
        <v>99</v>
      </c>
      <c r="B104" s="6" t="s">
        <v>100</v>
      </c>
      <c r="C104" s="6" t="s">
        <v>7</v>
      </c>
      <c r="D104" s="7">
        <v>3</v>
      </c>
      <c r="E104" s="6" t="s">
        <v>104</v>
      </c>
      <c r="F104" s="8">
        <v>67.73</v>
      </c>
      <c r="G104" s="5">
        <v>-1</v>
      </c>
      <c r="H104" s="4">
        <v>-1</v>
      </c>
      <c r="I104" s="5">
        <v>-1</v>
      </c>
    </row>
    <row r="105" spans="1:9" x14ac:dyDescent="0.15">
      <c r="A105" s="6" t="s">
        <v>140</v>
      </c>
      <c r="B105" s="6" t="s">
        <v>141</v>
      </c>
      <c r="C105" s="6" t="s">
        <v>68</v>
      </c>
      <c r="D105" s="7">
        <v>1</v>
      </c>
      <c r="E105" s="6" t="s">
        <v>142</v>
      </c>
      <c r="F105" s="8">
        <v>68.97</v>
      </c>
      <c r="G105" s="5">
        <v>79.260000000000005</v>
      </c>
      <c r="H105" s="5">
        <f t="shared" ref="H105:H137" si="4">ROUND(F105*0.6+G105*0.4,3)</f>
        <v>73.085999999999999</v>
      </c>
      <c r="I105" s="5">
        <v>1</v>
      </c>
    </row>
    <row r="106" spans="1:9" x14ac:dyDescent="0.15">
      <c r="A106" s="6" t="s">
        <v>140</v>
      </c>
      <c r="B106" s="6" t="s">
        <v>141</v>
      </c>
      <c r="C106" s="6" t="s">
        <v>68</v>
      </c>
      <c r="D106" s="7">
        <v>1</v>
      </c>
      <c r="E106" s="6" t="s">
        <v>143</v>
      </c>
      <c r="F106" s="8">
        <v>65.03</v>
      </c>
      <c r="G106" s="5">
        <v>79.180000000000007</v>
      </c>
      <c r="H106" s="5">
        <f t="shared" si="4"/>
        <v>70.69</v>
      </c>
      <c r="I106" s="5">
        <v>2</v>
      </c>
    </row>
    <row r="107" spans="1:9" x14ac:dyDescent="0.15">
      <c r="A107" s="6" t="s">
        <v>140</v>
      </c>
      <c r="B107" s="6" t="s">
        <v>141</v>
      </c>
      <c r="C107" s="6" t="s">
        <v>68</v>
      </c>
      <c r="D107" s="7">
        <v>1</v>
      </c>
      <c r="E107" s="6" t="s">
        <v>144</v>
      </c>
      <c r="F107" s="8">
        <v>63.47</v>
      </c>
      <c r="G107" s="5">
        <v>79.84</v>
      </c>
      <c r="H107" s="5">
        <f t="shared" si="4"/>
        <v>70.018000000000001</v>
      </c>
      <c r="I107" s="5">
        <v>3</v>
      </c>
    </row>
    <row r="108" spans="1:9" x14ac:dyDescent="0.15">
      <c r="A108" s="6" t="s">
        <v>140</v>
      </c>
      <c r="B108" s="6" t="s">
        <v>141</v>
      </c>
      <c r="C108" s="6" t="s">
        <v>73</v>
      </c>
      <c r="D108" s="7">
        <v>1</v>
      </c>
      <c r="E108" s="6" t="s">
        <v>145</v>
      </c>
      <c r="F108" s="8">
        <v>69.430000000000007</v>
      </c>
      <c r="G108" s="5">
        <v>78.64</v>
      </c>
      <c r="H108" s="5">
        <f t="shared" si="4"/>
        <v>73.114000000000004</v>
      </c>
      <c r="I108" s="5">
        <v>1</v>
      </c>
    </row>
    <row r="109" spans="1:9" x14ac:dyDescent="0.15">
      <c r="A109" s="6" t="s">
        <v>140</v>
      </c>
      <c r="B109" s="6" t="s">
        <v>141</v>
      </c>
      <c r="C109" s="6" t="s">
        <v>73</v>
      </c>
      <c r="D109" s="7">
        <v>1</v>
      </c>
      <c r="E109" s="6" t="s">
        <v>146</v>
      </c>
      <c r="F109" s="8">
        <v>67.73</v>
      </c>
      <c r="G109" s="5">
        <v>78.22</v>
      </c>
      <c r="H109" s="5">
        <f t="shared" si="4"/>
        <v>71.926000000000002</v>
      </c>
      <c r="I109" s="5">
        <v>2</v>
      </c>
    </row>
    <row r="110" spans="1:9" x14ac:dyDescent="0.15">
      <c r="A110" s="6" t="s">
        <v>140</v>
      </c>
      <c r="B110" s="6" t="s">
        <v>141</v>
      </c>
      <c r="C110" s="6" t="s">
        <v>73</v>
      </c>
      <c r="D110" s="7">
        <v>1</v>
      </c>
      <c r="E110" s="6" t="s">
        <v>147</v>
      </c>
      <c r="F110" s="8">
        <v>67.2</v>
      </c>
      <c r="G110" s="5">
        <v>78.040000000000006</v>
      </c>
      <c r="H110" s="5">
        <f t="shared" si="4"/>
        <v>71.536000000000001</v>
      </c>
      <c r="I110" s="5">
        <v>3</v>
      </c>
    </row>
    <row r="111" spans="1:9" x14ac:dyDescent="0.15">
      <c r="A111" s="6" t="s">
        <v>140</v>
      </c>
      <c r="B111" s="6" t="s">
        <v>141</v>
      </c>
      <c r="C111" s="6" t="s">
        <v>52</v>
      </c>
      <c r="D111" s="7">
        <v>1</v>
      </c>
      <c r="E111" s="6" t="s">
        <v>148</v>
      </c>
      <c r="F111" s="8">
        <v>58.97</v>
      </c>
      <c r="G111" s="5">
        <v>80.38</v>
      </c>
      <c r="H111" s="5">
        <f t="shared" si="4"/>
        <v>67.534000000000006</v>
      </c>
      <c r="I111" s="5">
        <v>1</v>
      </c>
    </row>
    <row r="112" spans="1:9" x14ac:dyDescent="0.15">
      <c r="A112" s="6" t="s">
        <v>140</v>
      </c>
      <c r="B112" s="6" t="s">
        <v>141</v>
      </c>
      <c r="C112" s="6" t="s">
        <v>52</v>
      </c>
      <c r="D112" s="7">
        <v>1</v>
      </c>
      <c r="E112" s="6" t="s">
        <v>149</v>
      </c>
      <c r="F112" s="8">
        <v>57</v>
      </c>
      <c r="G112" s="5">
        <v>79.42</v>
      </c>
      <c r="H112" s="5">
        <f t="shared" si="4"/>
        <v>65.968000000000004</v>
      </c>
      <c r="I112" s="5">
        <v>2</v>
      </c>
    </row>
    <row r="113" spans="1:9" x14ac:dyDescent="0.15">
      <c r="A113" s="6" t="s">
        <v>140</v>
      </c>
      <c r="B113" s="6" t="s">
        <v>141</v>
      </c>
      <c r="C113" s="6" t="s">
        <v>52</v>
      </c>
      <c r="D113" s="7">
        <v>1</v>
      </c>
      <c r="E113" s="6" t="s">
        <v>150</v>
      </c>
      <c r="F113" s="8">
        <v>56.3</v>
      </c>
      <c r="G113" s="5">
        <v>80.400000000000006</v>
      </c>
      <c r="H113" s="5">
        <f t="shared" si="4"/>
        <v>65.94</v>
      </c>
      <c r="I113" s="5">
        <v>3</v>
      </c>
    </row>
    <row r="114" spans="1:9" x14ac:dyDescent="0.15">
      <c r="A114" s="6" t="s">
        <v>159</v>
      </c>
      <c r="B114" s="6" t="s">
        <v>171</v>
      </c>
      <c r="C114" s="6" t="s">
        <v>52</v>
      </c>
      <c r="D114" s="7">
        <v>1</v>
      </c>
      <c r="E114" s="6" t="s">
        <v>172</v>
      </c>
      <c r="F114" s="8">
        <v>61.33</v>
      </c>
      <c r="G114" s="5">
        <v>81.900000000000006</v>
      </c>
      <c r="H114" s="5">
        <f t="shared" si="4"/>
        <v>69.558000000000007</v>
      </c>
      <c r="I114" s="5">
        <v>1</v>
      </c>
    </row>
    <row r="115" spans="1:9" x14ac:dyDescent="0.15">
      <c r="A115" s="6" t="s">
        <v>159</v>
      </c>
      <c r="B115" s="6" t="s">
        <v>171</v>
      </c>
      <c r="C115" s="6" t="s">
        <v>52</v>
      </c>
      <c r="D115" s="7">
        <v>1</v>
      </c>
      <c r="E115" s="6" t="s">
        <v>173</v>
      </c>
      <c r="F115" s="8">
        <v>61.17</v>
      </c>
      <c r="G115" s="5">
        <v>79.8</v>
      </c>
      <c r="H115" s="5">
        <f t="shared" si="4"/>
        <v>68.622</v>
      </c>
      <c r="I115" s="5">
        <v>2</v>
      </c>
    </row>
    <row r="116" spans="1:9" x14ac:dyDescent="0.15">
      <c r="A116" s="6" t="s">
        <v>159</v>
      </c>
      <c r="B116" s="6" t="s">
        <v>171</v>
      </c>
      <c r="C116" s="6" t="s">
        <v>52</v>
      </c>
      <c r="D116" s="7">
        <v>1</v>
      </c>
      <c r="E116" s="6" t="s">
        <v>174</v>
      </c>
      <c r="F116" s="8">
        <v>59.07</v>
      </c>
      <c r="G116" s="5">
        <v>79.84</v>
      </c>
      <c r="H116" s="5">
        <f t="shared" si="4"/>
        <v>67.378</v>
      </c>
      <c r="I116" s="5">
        <v>3</v>
      </c>
    </row>
    <row r="117" spans="1:9" x14ac:dyDescent="0.15">
      <c r="A117" s="6" t="s">
        <v>159</v>
      </c>
      <c r="B117" s="6" t="s">
        <v>167</v>
      </c>
      <c r="C117" s="6" t="s">
        <v>52</v>
      </c>
      <c r="D117" s="7">
        <v>1</v>
      </c>
      <c r="E117" s="6" t="s">
        <v>168</v>
      </c>
      <c r="F117" s="8">
        <v>67.069999999999993</v>
      </c>
      <c r="G117" s="5">
        <v>80.459999999999994</v>
      </c>
      <c r="H117" s="5">
        <f t="shared" si="4"/>
        <v>72.426000000000002</v>
      </c>
      <c r="I117" s="5">
        <v>1</v>
      </c>
    </row>
    <row r="118" spans="1:9" x14ac:dyDescent="0.15">
      <c r="A118" s="6" t="s">
        <v>159</v>
      </c>
      <c r="B118" s="6" t="s">
        <v>167</v>
      </c>
      <c r="C118" s="6" t="s">
        <v>52</v>
      </c>
      <c r="D118" s="7">
        <v>1</v>
      </c>
      <c r="E118" s="6" t="s">
        <v>169</v>
      </c>
      <c r="F118" s="8">
        <v>66.930000000000007</v>
      </c>
      <c r="G118" s="5">
        <v>80.099999999999994</v>
      </c>
      <c r="H118" s="5">
        <f t="shared" si="4"/>
        <v>72.197999999999993</v>
      </c>
      <c r="I118" s="5">
        <v>2</v>
      </c>
    </row>
    <row r="119" spans="1:9" x14ac:dyDescent="0.15">
      <c r="A119" s="6" t="s">
        <v>159</v>
      </c>
      <c r="B119" s="6" t="s">
        <v>167</v>
      </c>
      <c r="C119" s="6" t="s">
        <v>52</v>
      </c>
      <c r="D119" s="7">
        <v>1</v>
      </c>
      <c r="E119" s="6" t="s">
        <v>170</v>
      </c>
      <c r="F119" s="8">
        <v>65</v>
      </c>
      <c r="G119" s="5">
        <v>80.2</v>
      </c>
      <c r="H119" s="5">
        <f t="shared" si="4"/>
        <v>71.08</v>
      </c>
      <c r="I119" s="5">
        <v>3</v>
      </c>
    </row>
    <row r="120" spans="1:9" x14ac:dyDescent="0.15">
      <c r="A120" s="6" t="s">
        <v>159</v>
      </c>
      <c r="B120" s="6" t="s">
        <v>175</v>
      </c>
      <c r="C120" s="6" t="s">
        <v>7</v>
      </c>
      <c r="D120" s="7">
        <v>2</v>
      </c>
      <c r="E120" s="6" t="s">
        <v>176</v>
      </c>
      <c r="F120" s="8">
        <v>62.6</v>
      </c>
      <c r="G120" s="5">
        <v>81.42</v>
      </c>
      <c r="H120" s="5">
        <f t="shared" si="4"/>
        <v>70.128</v>
      </c>
      <c r="I120" s="5">
        <v>1</v>
      </c>
    </row>
    <row r="121" spans="1:9" x14ac:dyDescent="0.15">
      <c r="A121" s="6" t="s">
        <v>159</v>
      </c>
      <c r="B121" s="6" t="s">
        <v>175</v>
      </c>
      <c r="C121" s="6" t="s">
        <v>7</v>
      </c>
      <c r="D121" s="7">
        <v>2</v>
      </c>
      <c r="E121" s="6" t="s">
        <v>177</v>
      </c>
      <c r="F121" s="8">
        <v>60.63</v>
      </c>
      <c r="G121" s="5">
        <v>81.260000000000005</v>
      </c>
      <c r="H121" s="5">
        <f t="shared" si="4"/>
        <v>68.882000000000005</v>
      </c>
      <c r="I121" s="5">
        <v>2</v>
      </c>
    </row>
    <row r="122" spans="1:9" x14ac:dyDescent="0.15">
      <c r="A122" s="6" t="s">
        <v>159</v>
      </c>
      <c r="B122" s="6" t="s">
        <v>175</v>
      </c>
      <c r="C122" s="6" t="s">
        <v>7</v>
      </c>
      <c r="D122" s="7">
        <v>2</v>
      </c>
      <c r="E122" s="6" t="s">
        <v>180</v>
      </c>
      <c r="F122" s="8">
        <v>58.57</v>
      </c>
      <c r="G122" s="5">
        <v>80.760000000000005</v>
      </c>
      <c r="H122" s="5">
        <f t="shared" si="4"/>
        <v>67.445999999999998</v>
      </c>
      <c r="I122" s="5">
        <v>3</v>
      </c>
    </row>
    <row r="123" spans="1:9" x14ac:dyDescent="0.15">
      <c r="A123" s="6" t="s">
        <v>159</v>
      </c>
      <c r="B123" s="6" t="s">
        <v>175</v>
      </c>
      <c r="C123" s="6" t="s">
        <v>7</v>
      </c>
      <c r="D123" s="7">
        <v>2</v>
      </c>
      <c r="E123" s="6" t="s">
        <v>178</v>
      </c>
      <c r="F123" s="8">
        <v>59.2</v>
      </c>
      <c r="G123" s="5">
        <v>79.8</v>
      </c>
      <c r="H123" s="5">
        <f t="shared" si="4"/>
        <v>67.44</v>
      </c>
      <c r="I123" s="5">
        <v>4</v>
      </c>
    </row>
    <row r="124" spans="1:9" x14ac:dyDescent="0.15">
      <c r="A124" s="6" t="s">
        <v>159</v>
      </c>
      <c r="B124" s="6" t="s">
        <v>175</v>
      </c>
      <c r="C124" s="6" t="s">
        <v>7</v>
      </c>
      <c r="D124" s="7">
        <v>2</v>
      </c>
      <c r="E124" s="6" t="s">
        <v>181</v>
      </c>
      <c r="F124" s="8">
        <v>58.23</v>
      </c>
      <c r="G124" s="5">
        <v>80.599999999999994</v>
      </c>
      <c r="H124" s="5">
        <f t="shared" si="4"/>
        <v>67.177999999999997</v>
      </c>
      <c r="I124" s="5">
        <v>5</v>
      </c>
    </row>
    <row r="125" spans="1:9" x14ac:dyDescent="0.15">
      <c r="A125" s="6" t="s">
        <v>159</v>
      </c>
      <c r="B125" s="6" t="s">
        <v>175</v>
      </c>
      <c r="C125" s="6" t="s">
        <v>7</v>
      </c>
      <c r="D125" s="7">
        <v>2</v>
      </c>
      <c r="E125" s="6" t="s">
        <v>179</v>
      </c>
      <c r="F125" s="8">
        <v>58.67</v>
      </c>
      <c r="G125" s="5">
        <v>79.760000000000005</v>
      </c>
      <c r="H125" s="5">
        <f t="shared" si="4"/>
        <v>67.105999999999995</v>
      </c>
      <c r="I125" s="5">
        <v>6</v>
      </c>
    </row>
    <row r="126" spans="1:9" x14ac:dyDescent="0.15">
      <c r="A126" s="6" t="s">
        <v>159</v>
      </c>
      <c r="B126" s="6" t="s">
        <v>160</v>
      </c>
      <c r="C126" s="6" t="s">
        <v>7</v>
      </c>
      <c r="D126" s="7">
        <v>2</v>
      </c>
      <c r="E126" s="6" t="s">
        <v>161</v>
      </c>
      <c r="F126" s="8">
        <v>71.400000000000006</v>
      </c>
      <c r="G126" s="5">
        <v>79.3</v>
      </c>
      <c r="H126" s="5">
        <f t="shared" si="4"/>
        <v>74.56</v>
      </c>
      <c r="I126" s="5">
        <v>1</v>
      </c>
    </row>
    <row r="127" spans="1:9" x14ac:dyDescent="0.15">
      <c r="A127" s="6" t="s">
        <v>159</v>
      </c>
      <c r="B127" s="6" t="s">
        <v>160</v>
      </c>
      <c r="C127" s="6" t="s">
        <v>7</v>
      </c>
      <c r="D127" s="7">
        <v>2</v>
      </c>
      <c r="E127" s="6" t="s">
        <v>162</v>
      </c>
      <c r="F127" s="8">
        <v>69.23</v>
      </c>
      <c r="G127" s="5">
        <v>80.42</v>
      </c>
      <c r="H127" s="5">
        <f t="shared" si="4"/>
        <v>73.706000000000003</v>
      </c>
      <c r="I127" s="5">
        <v>2</v>
      </c>
    </row>
    <row r="128" spans="1:9" x14ac:dyDescent="0.15">
      <c r="A128" s="6" t="s">
        <v>159</v>
      </c>
      <c r="B128" s="6" t="s">
        <v>160</v>
      </c>
      <c r="C128" s="6" t="s">
        <v>7</v>
      </c>
      <c r="D128" s="7">
        <v>2</v>
      </c>
      <c r="E128" s="6" t="s">
        <v>163</v>
      </c>
      <c r="F128" s="8">
        <v>66.099999999999994</v>
      </c>
      <c r="G128" s="5">
        <v>79.180000000000007</v>
      </c>
      <c r="H128" s="5">
        <f t="shared" si="4"/>
        <v>71.331999999999994</v>
      </c>
      <c r="I128" s="5">
        <v>3</v>
      </c>
    </row>
    <row r="129" spans="1:9" x14ac:dyDescent="0.15">
      <c r="A129" s="6" t="s">
        <v>159</v>
      </c>
      <c r="B129" s="6" t="s">
        <v>160</v>
      </c>
      <c r="C129" s="6" t="s">
        <v>7</v>
      </c>
      <c r="D129" s="7">
        <v>2</v>
      </c>
      <c r="E129" s="6" t="s">
        <v>165</v>
      </c>
      <c r="F129" s="8">
        <v>65.2</v>
      </c>
      <c r="G129" s="5">
        <v>79.78</v>
      </c>
      <c r="H129" s="5">
        <f t="shared" si="4"/>
        <v>71.031999999999996</v>
      </c>
      <c r="I129" s="5">
        <v>4</v>
      </c>
    </row>
    <row r="130" spans="1:9" x14ac:dyDescent="0.15">
      <c r="A130" s="6" t="s">
        <v>159</v>
      </c>
      <c r="B130" s="6" t="s">
        <v>160</v>
      </c>
      <c r="C130" s="6" t="s">
        <v>7</v>
      </c>
      <c r="D130" s="7">
        <v>2</v>
      </c>
      <c r="E130" s="6" t="s">
        <v>164</v>
      </c>
      <c r="F130" s="8">
        <v>65.400000000000006</v>
      </c>
      <c r="G130" s="5">
        <v>79.38</v>
      </c>
      <c r="H130" s="5">
        <f t="shared" si="4"/>
        <v>70.992000000000004</v>
      </c>
      <c r="I130" s="5">
        <v>5</v>
      </c>
    </row>
    <row r="131" spans="1:9" x14ac:dyDescent="0.15">
      <c r="A131" s="6" t="s">
        <v>159</v>
      </c>
      <c r="B131" s="6" t="s">
        <v>160</v>
      </c>
      <c r="C131" s="6" t="s">
        <v>7</v>
      </c>
      <c r="D131" s="7">
        <v>2</v>
      </c>
      <c r="E131" s="6" t="s">
        <v>166</v>
      </c>
      <c r="F131" s="8">
        <v>64.17</v>
      </c>
      <c r="G131" s="5">
        <v>79.819999999999993</v>
      </c>
      <c r="H131" s="5">
        <f t="shared" si="4"/>
        <v>70.430000000000007</v>
      </c>
      <c r="I131" s="5">
        <v>6</v>
      </c>
    </row>
    <row r="132" spans="1:9" x14ac:dyDescent="0.15">
      <c r="A132" s="6" t="s">
        <v>151</v>
      </c>
      <c r="B132" s="6" t="s">
        <v>152</v>
      </c>
      <c r="C132" s="6" t="s">
        <v>68</v>
      </c>
      <c r="D132" s="7">
        <v>1</v>
      </c>
      <c r="E132" s="6" t="s">
        <v>153</v>
      </c>
      <c r="F132" s="8">
        <v>51.1</v>
      </c>
      <c r="G132" s="5">
        <v>79.540000000000006</v>
      </c>
      <c r="H132" s="5">
        <f t="shared" si="4"/>
        <v>62.475999999999999</v>
      </c>
      <c r="I132" s="5">
        <v>1</v>
      </c>
    </row>
    <row r="133" spans="1:9" x14ac:dyDescent="0.15">
      <c r="A133" s="6" t="s">
        <v>151</v>
      </c>
      <c r="B133" s="6" t="s">
        <v>152</v>
      </c>
      <c r="C133" s="6" t="s">
        <v>68</v>
      </c>
      <c r="D133" s="7">
        <v>1</v>
      </c>
      <c r="E133" s="6" t="s">
        <v>155</v>
      </c>
      <c r="F133" s="8">
        <v>45.27</v>
      </c>
      <c r="G133" s="5">
        <v>80.040000000000006</v>
      </c>
      <c r="H133" s="5">
        <f t="shared" si="4"/>
        <v>59.177999999999997</v>
      </c>
      <c r="I133" s="5">
        <v>2</v>
      </c>
    </row>
    <row r="134" spans="1:9" x14ac:dyDescent="0.15">
      <c r="A134" s="6" t="s">
        <v>151</v>
      </c>
      <c r="B134" s="6" t="s">
        <v>152</v>
      </c>
      <c r="C134" s="6" t="s">
        <v>68</v>
      </c>
      <c r="D134" s="7">
        <v>1</v>
      </c>
      <c r="E134" s="6" t="s">
        <v>154</v>
      </c>
      <c r="F134" s="8">
        <v>46.7</v>
      </c>
      <c r="G134" s="5">
        <v>76.959999999999994</v>
      </c>
      <c r="H134" s="5">
        <f t="shared" si="4"/>
        <v>58.804000000000002</v>
      </c>
      <c r="I134" s="5">
        <v>3</v>
      </c>
    </row>
    <row r="135" spans="1:9" x14ac:dyDescent="0.15">
      <c r="A135" s="6" t="s">
        <v>151</v>
      </c>
      <c r="B135" s="6" t="s">
        <v>152</v>
      </c>
      <c r="C135" s="6" t="s">
        <v>73</v>
      </c>
      <c r="D135" s="7">
        <v>1</v>
      </c>
      <c r="E135" s="6" t="s">
        <v>156</v>
      </c>
      <c r="F135" s="8">
        <v>59.77</v>
      </c>
      <c r="G135" s="5">
        <v>80.48</v>
      </c>
      <c r="H135" s="5">
        <f t="shared" si="4"/>
        <v>68.054000000000002</v>
      </c>
      <c r="I135" s="5">
        <v>1</v>
      </c>
    </row>
    <row r="136" spans="1:9" x14ac:dyDescent="0.15">
      <c r="A136" s="6" t="s">
        <v>151</v>
      </c>
      <c r="B136" s="6" t="s">
        <v>152</v>
      </c>
      <c r="C136" s="6" t="s">
        <v>73</v>
      </c>
      <c r="D136" s="7">
        <v>1</v>
      </c>
      <c r="E136" s="6" t="s">
        <v>158</v>
      </c>
      <c r="F136" s="8">
        <v>55.57</v>
      </c>
      <c r="G136" s="5">
        <v>81.16</v>
      </c>
      <c r="H136" s="5">
        <f t="shared" si="4"/>
        <v>65.805999999999997</v>
      </c>
      <c r="I136" s="5">
        <v>2</v>
      </c>
    </row>
    <row r="137" spans="1:9" x14ac:dyDescent="0.15">
      <c r="A137" s="6" t="s">
        <v>151</v>
      </c>
      <c r="B137" s="6" t="s">
        <v>152</v>
      </c>
      <c r="C137" s="6" t="s">
        <v>73</v>
      </c>
      <c r="D137" s="7">
        <v>1</v>
      </c>
      <c r="E137" s="6" t="s">
        <v>157</v>
      </c>
      <c r="F137" s="8">
        <v>56.43</v>
      </c>
      <c r="G137" s="5">
        <v>78.98</v>
      </c>
      <c r="H137" s="5">
        <f t="shared" si="4"/>
        <v>65.45</v>
      </c>
      <c r="I137" s="5">
        <v>3</v>
      </c>
    </row>
  </sheetData>
  <sortState xmlns:xlrd2="http://schemas.microsoft.com/office/spreadsheetml/2017/richdata2" ref="A3:M137">
    <sortCondition ref="A3:A137"/>
    <sortCondition ref="B3:B137"/>
    <sortCondition ref="C3:C137"/>
    <sortCondition descending="1" ref="H3:H137"/>
  </sortState>
  <mergeCells count="1">
    <mergeCell ref="A1:I1"/>
  </mergeCells>
  <phoneticPr fontId="4" type="noConversion"/>
  <printOptions horizontalCentered="1"/>
  <pageMargins left="0.11811023622047245" right="0.11811023622047245" top="0.55118110236220474" bottom="0.74803149606299213" header="0.11811023622047245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综合成绩及排名</vt:lpstr>
      <vt:lpstr>综合成绩及排名!Print_Area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 翦</cp:lastModifiedBy>
  <cp:lastPrinted>2026-07-26T09:14:44Z</cp:lastPrinted>
  <dcterms:created xsi:type="dcterms:W3CDTF">2026-07-22T07:11:06Z</dcterms:created>
  <dcterms:modified xsi:type="dcterms:W3CDTF">2026-07-26T09:35:27Z</dcterms:modified>
</cp:coreProperties>
</file>