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4296" windowHeight="10577"/>
  </bookViews>
  <sheets>
    <sheet name="隐藏" sheetId="1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<sst xmlns="http://schemas.openxmlformats.org/spreadsheetml/2006/main" count="125" uniqueCount="91">
  <si>
    <t>2026年常德市飞天电脑职业学校第2期创业培训补贴人员公示名单(19人)</t>
  </si>
  <si>
    <t>申请单位：常德市飞天电脑职业学校         培训类别：网络创业培训（直播）    培训时间:2026.5.27-6.3    第2期</t>
  </si>
  <si>
    <t>序号</t>
  </si>
  <si>
    <t>姓名</t>
  </si>
  <si>
    <t>性别</t>
  </si>
  <si>
    <t>居民身份证号</t>
  </si>
  <si>
    <t>学员类别</t>
  </si>
  <si>
    <t>合格证书编号</t>
  </si>
  <si>
    <t>补贴金额（元）</t>
  </si>
  <si>
    <t>联系电话</t>
  </si>
  <si>
    <t>程锐</t>
  </si>
  <si>
    <t>430781**********12</t>
  </si>
  <si>
    <t>②</t>
  </si>
  <si>
    <t>430700202605WLP00067</t>
  </si>
  <si>
    <t>1700</t>
  </si>
  <si>
    <t>186****6389</t>
  </si>
  <si>
    <t>谢释漫</t>
  </si>
  <si>
    <t>430702**********22</t>
  </si>
  <si>
    <t>430700202605WLP00068</t>
  </si>
  <si>
    <t>181****2980</t>
  </si>
  <si>
    <t>胡宏云</t>
  </si>
  <si>
    <t>430722**********20</t>
  </si>
  <si>
    <t>430700202605WLP00069</t>
  </si>
  <si>
    <t>137****7854</t>
  </si>
  <si>
    <t>符春辉</t>
  </si>
  <si>
    <t>430722**********29</t>
  </si>
  <si>
    <t>430700202605WLP00070</t>
  </si>
  <si>
    <t>153****9277</t>
  </si>
  <si>
    <t>罗艳美</t>
  </si>
  <si>
    <t>431224**********01</t>
  </si>
  <si>
    <t>430700202605WLP00071</t>
  </si>
  <si>
    <t>188****8334</t>
  </si>
  <si>
    <t>罗邦</t>
  </si>
  <si>
    <t>432524**********18</t>
  </si>
  <si>
    <t>430700202605WLP00072</t>
  </si>
  <si>
    <t>199****8688</t>
  </si>
  <si>
    <t>张笃志</t>
  </si>
  <si>
    <t>430702**********12</t>
  </si>
  <si>
    <t>③</t>
  </si>
  <si>
    <t>430700202605WLP00073</t>
  </si>
  <si>
    <t>138****9087</t>
  </si>
  <si>
    <t>雷杰</t>
  </si>
  <si>
    <t>430703**********98</t>
  </si>
  <si>
    <t>430700202605WLP00074</t>
  </si>
  <si>
    <t>191****0533</t>
  </si>
  <si>
    <t>杨芳</t>
  </si>
  <si>
    <t>430725**********29</t>
  </si>
  <si>
    <t>430700202605WLP00075</t>
  </si>
  <si>
    <t>181****9630</t>
  </si>
  <si>
    <t>张雅琴</t>
  </si>
  <si>
    <t>430702**********26</t>
  </si>
  <si>
    <t>430700202605WLP00076</t>
  </si>
  <si>
    <t>199****3631</t>
  </si>
  <si>
    <t>冯丽</t>
  </si>
  <si>
    <t>430702**********88</t>
  </si>
  <si>
    <t>430700202605WLP00077</t>
  </si>
  <si>
    <t>191****5655</t>
  </si>
  <si>
    <t>曾璇</t>
  </si>
  <si>
    <t>430702**********27</t>
  </si>
  <si>
    <t>430700202605WLP00078</t>
  </si>
  <si>
    <t>177****6198</t>
  </si>
  <si>
    <t>张博</t>
  </si>
  <si>
    <t>430703**********16</t>
  </si>
  <si>
    <t>430700202605WLP00079</t>
  </si>
  <si>
    <t>130****7751</t>
  </si>
  <si>
    <t>吴辉</t>
  </si>
  <si>
    <t>430700202605WLP00080</t>
  </si>
  <si>
    <t>192****1369</t>
  </si>
  <si>
    <t>李正超</t>
  </si>
  <si>
    <t>430702**********79</t>
  </si>
  <si>
    <t>⑨</t>
  </si>
  <si>
    <t>430700202605WLP00081</t>
  </si>
  <si>
    <t>130****5555</t>
  </si>
  <si>
    <t>陈娇</t>
  </si>
  <si>
    <t>430722**********43</t>
  </si>
  <si>
    <t>430700202605WLP00082</t>
  </si>
  <si>
    <t>153****1132</t>
  </si>
  <si>
    <t>皮琼清</t>
  </si>
  <si>
    <t>430703**********6X</t>
  </si>
  <si>
    <t>430700202605WLP00083</t>
  </si>
  <si>
    <t>138****9309</t>
  </si>
  <si>
    <t>崔雅</t>
  </si>
  <si>
    <t>430702**********20</t>
  </si>
  <si>
    <t>430700202605WLP00084</t>
  </si>
  <si>
    <t>157****1993</t>
  </si>
  <si>
    <t>曾瀚夕</t>
  </si>
  <si>
    <t>430721**********65</t>
  </si>
  <si>
    <t>⑩</t>
  </si>
  <si>
    <t>430700202605WLP00085</t>
  </si>
  <si>
    <t>193****9088</t>
  </si>
  <si>
    <t>备注：根据 湘人社规〔2025〕15号 通知规定，创业培训补贴标准为：GYB课程900元/人次（其中600元支付机构，300元用于教学辅助平台系统的使用、维护）；SYB 课程 1400 元/人次，IYB 课程 1600 元/人次；网络创业培训、创业模拟实训和乡村领雁创业培训 1700 元/人次（其中 1400 元支付机构，300 元用于教学辅助平台系统的使用、维护）；EYB 培训费用由个人和财政共同承担，补贴标准由各地自行确定。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</si>
</sst>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b/>
      <sz val="18"/>
      <color indexed="8"/>
      <name val="宋体"/>
      <charset val="134"/>
    </font>
    <font>
      <sz val="12"/>
      <name val="宋体"/>
      <charset val="134"/>
    </font>
    <font>
      <b/>
      <sz val="11"/>
      <color indexed="8"/>
      <name val="宋体"/>
      <charset val="134"/>
    </font>
    <font>
      <sz val="11"/>
      <name val="宋体"/>
      <charset val="134"/>
      <scheme val="minor"/>
    </font>
    <font>
      <sz val="11"/>
      <color rgb="FF000000"/>
      <name val="宋体"/>
      <charset val="134"/>
      <scheme val="minor"/>
    </font>
    <font>
      <sz val="11"/>
      <color rgb="FFFF0000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6" applyNumberFormat="0" applyAlignment="0" applyProtection="0">
      <alignment vertical="center"/>
    </xf>
    <xf numFmtId="0" fontId="16" fillId="4" borderId="7" applyNumberFormat="0" applyAlignment="0" applyProtection="0">
      <alignment vertical="center"/>
    </xf>
    <xf numFmtId="0" fontId="17" fillId="4" borderId="6" applyNumberFormat="0" applyAlignment="0" applyProtection="0">
      <alignment vertical="center"/>
    </xf>
    <xf numFmtId="0" fontId="18" fillId="5" borderId="8" applyNumberFormat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16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49" fontId="0" fillId="0" borderId="0" xfId="0" applyNumberFormat="1">
      <alignment vertical="center"/>
    </xf>
    <xf numFmtId="0" fontId="1" fillId="0" borderId="0" xfId="0" applyFont="1" applyAlignment="1">
      <alignment horizontal="center" vertical="center"/>
    </xf>
    <xf numFmtId="49" fontId="1" fillId="0" borderId="0" xfId="0" applyNumberFormat="1" applyFont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/>
    </xf>
    <xf numFmtId="49" fontId="4" fillId="0" borderId="2" xfId="0" applyNumberFormat="1" applyFont="1" applyFill="1" applyBorder="1" applyAlignment="1">
      <alignment horizontal="center" vertical="center"/>
    </xf>
    <xf numFmtId="0" fontId="0" fillId="0" borderId="2" xfId="0" applyFont="1" applyFill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49" fontId="0" fillId="0" borderId="2" xfId="0" applyNumberFormat="1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/>
    </xf>
    <xf numFmtId="0" fontId="0" fillId="0" borderId="2" xfId="0" applyNumberFormat="1" applyFont="1" applyFill="1" applyBorder="1" applyAlignment="1">
      <alignment horizontal="center" vertical="center" wrapText="1"/>
    </xf>
    <xf numFmtId="0" fontId="0" fillId="0" borderId="0" xfId="0" applyAlignment="1">
      <alignment horizontal="left" vertical="center" wrapText="1"/>
    </xf>
    <xf numFmtId="0" fontId="0" fillId="0" borderId="0" xfId="0" applyAlignment="1">
      <alignment horizontal="left" vertical="center"/>
    </xf>
    <xf numFmtId="0" fontId="6" fillId="0" borderId="0" xfId="0" applyFont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25"/>
  <sheetViews>
    <sheetView tabSelected="1" workbookViewId="0">
      <selection activeCell="I18" sqref="I18"/>
    </sheetView>
  </sheetViews>
  <sheetFormatPr defaultColWidth="9" defaultRowHeight="13.05" outlineLevelCol="7"/>
  <cols>
    <col min="1" max="1" width="5.88135593220339" customWidth="1"/>
    <col min="2" max="2" width="9.6271186440678" customWidth="1"/>
    <col min="3" max="3" width="6.05932203389831" style="1" customWidth="1"/>
    <col min="4" max="4" width="26.5084745762712" style="2" customWidth="1"/>
    <col min="5" max="5" width="14.6271186440678" customWidth="1"/>
    <col min="6" max="6" width="25.7796610169492" customWidth="1"/>
    <col min="7" max="8" width="18.6271186440678" customWidth="1"/>
  </cols>
  <sheetData>
    <row r="1" ht="38" customHeight="1" spans="1:8">
      <c r="A1" s="3" t="s">
        <v>0</v>
      </c>
      <c r="B1" s="3"/>
      <c r="C1" s="3"/>
      <c r="D1" s="4"/>
      <c r="E1" s="3"/>
      <c r="F1" s="3"/>
      <c r="G1" s="3"/>
      <c r="H1" s="3"/>
    </row>
    <row r="2" ht="38" customHeight="1" spans="1:8">
      <c r="A2" s="5" t="s">
        <v>1</v>
      </c>
      <c r="B2" s="5"/>
      <c r="C2" s="5"/>
      <c r="D2" s="5"/>
      <c r="E2" s="5"/>
      <c r="F2" s="5"/>
      <c r="G2" s="5"/>
      <c r="H2" s="5"/>
    </row>
    <row r="3" ht="21" customHeight="1" spans="1:8">
      <c r="A3" s="6" t="s">
        <v>2</v>
      </c>
      <c r="B3" s="6" t="s">
        <v>3</v>
      </c>
      <c r="C3" s="6" t="s">
        <v>4</v>
      </c>
      <c r="D3" s="6" t="s">
        <v>5</v>
      </c>
      <c r="E3" s="6" t="s">
        <v>6</v>
      </c>
      <c r="F3" s="6" t="s">
        <v>7</v>
      </c>
      <c r="G3" s="6" t="s">
        <v>8</v>
      </c>
      <c r="H3" s="6" t="s">
        <v>9</v>
      </c>
    </row>
    <row r="4" ht="21" customHeight="1" spans="1:8">
      <c r="A4" s="7">
        <v>1</v>
      </c>
      <c r="B4" s="8" t="s">
        <v>10</v>
      </c>
      <c r="C4" s="9" t="str">
        <f t="shared" ref="C4:C22" si="0">IF(MOD(MID(D4,17,1),2)=1,"男","女")</f>
        <v>男</v>
      </c>
      <c r="D4" s="10" t="s">
        <v>11</v>
      </c>
      <c r="E4" s="11" t="s">
        <v>12</v>
      </c>
      <c r="F4" s="7" t="s">
        <v>13</v>
      </c>
      <c r="G4" s="7" t="s">
        <v>14</v>
      </c>
      <c r="H4" s="12" t="s">
        <v>15</v>
      </c>
    </row>
    <row r="5" ht="21" customHeight="1" spans="1:8">
      <c r="A5" s="7">
        <v>2</v>
      </c>
      <c r="B5" s="8" t="s">
        <v>16</v>
      </c>
      <c r="C5" s="9" t="str">
        <f t="shared" si="0"/>
        <v>女</v>
      </c>
      <c r="D5" s="10" t="s">
        <v>17</v>
      </c>
      <c r="E5" s="11" t="s">
        <v>12</v>
      </c>
      <c r="F5" s="7" t="s">
        <v>18</v>
      </c>
      <c r="G5" s="7" t="s">
        <v>14</v>
      </c>
      <c r="H5" s="12" t="s">
        <v>19</v>
      </c>
    </row>
    <row r="6" ht="21" customHeight="1" spans="1:8">
      <c r="A6" s="7">
        <v>3</v>
      </c>
      <c r="B6" s="8" t="s">
        <v>20</v>
      </c>
      <c r="C6" s="9" t="str">
        <f t="shared" si="0"/>
        <v>女</v>
      </c>
      <c r="D6" s="10" t="s">
        <v>21</v>
      </c>
      <c r="E6" s="11" t="s">
        <v>12</v>
      </c>
      <c r="F6" s="7" t="s">
        <v>22</v>
      </c>
      <c r="G6" s="7" t="s">
        <v>14</v>
      </c>
      <c r="H6" s="12" t="s">
        <v>23</v>
      </c>
    </row>
    <row r="7" ht="21" customHeight="1" spans="1:8">
      <c r="A7" s="7">
        <v>4</v>
      </c>
      <c r="B7" s="8" t="s">
        <v>24</v>
      </c>
      <c r="C7" s="9" t="str">
        <f t="shared" si="0"/>
        <v>女</v>
      </c>
      <c r="D7" s="10" t="s">
        <v>25</v>
      </c>
      <c r="E7" s="11" t="s">
        <v>12</v>
      </c>
      <c r="F7" s="7" t="s">
        <v>26</v>
      </c>
      <c r="G7" s="7" t="s">
        <v>14</v>
      </c>
      <c r="H7" s="12" t="s">
        <v>27</v>
      </c>
    </row>
    <row r="8" ht="21" customHeight="1" spans="1:8">
      <c r="A8" s="7">
        <v>5</v>
      </c>
      <c r="B8" s="8" t="s">
        <v>28</v>
      </c>
      <c r="C8" s="9" t="str">
        <f t="shared" si="0"/>
        <v>女</v>
      </c>
      <c r="D8" s="10" t="s">
        <v>29</v>
      </c>
      <c r="E8" s="11" t="s">
        <v>12</v>
      </c>
      <c r="F8" s="7" t="s">
        <v>30</v>
      </c>
      <c r="G8" s="7" t="s">
        <v>14</v>
      </c>
      <c r="H8" s="12" t="s">
        <v>31</v>
      </c>
    </row>
    <row r="9" ht="21" customHeight="1" spans="1:8">
      <c r="A9" s="7">
        <v>6</v>
      </c>
      <c r="B9" s="8" t="s">
        <v>32</v>
      </c>
      <c r="C9" s="9" t="str">
        <f t="shared" si="0"/>
        <v>男</v>
      </c>
      <c r="D9" s="10" t="s">
        <v>33</v>
      </c>
      <c r="E9" s="11" t="s">
        <v>12</v>
      </c>
      <c r="F9" s="7" t="s">
        <v>34</v>
      </c>
      <c r="G9" s="7" t="s">
        <v>14</v>
      </c>
      <c r="H9" s="12" t="s">
        <v>35</v>
      </c>
    </row>
    <row r="10" ht="21" customHeight="1" spans="1:8">
      <c r="A10" s="7">
        <v>7</v>
      </c>
      <c r="B10" s="8" t="s">
        <v>36</v>
      </c>
      <c r="C10" s="9" t="str">
        <f t="shared" si="0"/>
        <v>男</v>
      </c>
      <c r="D10" s="10" t="s">
        <v>37</v>
      </c>
      <c r="E10" s="11" t="s">
        <v>38</v>
      </c>
      <c r="F10" s="7" t="s">
        <v>39</v>
      </c>
      <c r="G10" s="7" t="s">
        <v>14</v>
      </c>
      <c r="H10" s="12" t="s">
        <v>40</v>
      </c>
    </row>
    <row r="11" ht="21" customHeight="1" spans="1:8">
      <c r="A11" s="7">
        <v>8</v>
      </c>
      <c r="B11" s="8" t="s">
        <v>41</v>
      </c>
      <c r="C11" s="9" t="str">
        <f t="shared" si="0"/>
        <v>男</v>
      </c>
      <c r="D11" s="10" t="s">
        <v>42</v>
      </c>
      <c r="E11" s="11" t="s">
        <v>12</v>
      </c>
      <c r="F11" s="7" t="s">
        <v>43</v>
      </c>
      <c r="G11" s="7" t="s">
        <v>14</v>
      </c>
      <c r="H11" s="12" t="s">
        <v>44</v>
      </c>
    </row>
    <row r="12" ht="21" customHeight="1" spans="1:8">
      <c r="A12" s="7">
        <v>9</v>
      </c>
      <c r="B12" s="8" t="s">
        <v>45</v>
      </c>
      <c r="C12" s="9" t="str">
        <f t="shared" si="0"/>
        <v>女</v>
      </c>
      <c r="D12" s="10" t="s">
        <v>46</v>
      </c>
      <c r="E12" s="11" t="s">
        <v>12</v>
      </c>
      <c r="F12" s="7" t="s">
        <v>47</v>
      </c>
      <c r="G12" s="7" t="s">
        <v>14</v>
      </c>
      <c r="H12" s="12" t="s">
        <v>48</v>
      </c>
    </row>
    <row r="13" ht="21" customHeight="1" spans="1:8">
      <c r="A13" s="7">
        <v>10</v>
      </c>
      <c r="B13" s="8" t="s">
        <v>49</v>
      </c>
      <c r="C13" s="9" t="str">
        <f t="shared" si="0"/>
        <v>女</v>
      </c>
      <c r="D13" s="10" t="s">
        <v>50</v>
      </c>
      <c r="E13" s="11" t="s">
        <v>38</v>
      </c>
      <c r="F13" s="7" t="s">
        <v>51</v>
      </c>
      <c r="G13" s="7" t="s">
        <v>14</v>
      </c>
      <c r="H13" s="12" t="s">
        <v>52</v>
      </c>
    </row>
    <row r="14" ht="21" customHeight="1" spans="1:8">
      <c r="A14" s="7">
        <v>11</v>
      </c>
      <c r="B14" s="8" t="s">
        <v>53</v>
      </c>
      <c r="C14" s="9" t="str">
        <f t="shared" si="0"/>
        <v>女</v>
      </c>
      <c r="D14" s="10" t="s">
        <v>54</v>
      </c>
      <c r="E14" s="11" t="s">
        <v>38</v>
      </c>
      <c r="F14" s="7" t="s">
        <v>55</v>
      </c>
      <c r="G14" s="7" t="s">
        <v>14</v>
      </c>
      <c r="H14" s="12" t="s">
        <v>56</v>
      </c>
    </row>
    <row r="15" ht="21" customHeight="1" spans="1:8">
      <c r="A15" s="7">
        <v>12</v>
      </c>
      <c r="B15" s="8" t="s">
        <v>57</v>
      </c>
      <c r="C15" s="9" t="str">
        <f t="shared" si="0"/>
        <v>女</v>
      </c>
      <c r="D15" s="10" t="s">
        <v>58</v>
      </c>
      <c r="E15" s="11" t="s">
        <v>38</v>
      </c>
      <c r="F15" s="7" t="s">
        <v>59</v>
      </c>
      <c r="G15" s="7" t="s">
        <v>14</v>
      </c>
      <c r="H15" s="12" t="s">
        <v>60</v>
      </c>
    </row>
    <row r="16" ht="21" customHeight="1" spans="1:8">
      <c r="A16" s="7">
        <v>13</v>
      </c>
      <c r="B16" s="8" t="s">
        <v>61</v>
      </c>
      <c r="C16" s="9" t="str">
        <f t="shared" si="0"/>
        <v>男</v>
      </c>
      <c r="D16" s="10" t="s">
        <v>62</v>
      </c>
      <c r="E16" s="11" t="s">
        <v>38</v>
      </c>
      <c r="F16" s="7" t="s">
        <v>63</v>
      </c>
      <c r="G16" s="7" t="s">
        <v>14</v>
      </c>
      <c r="H16" s="12" t="s">
        <v>64</v>
      </c>
    </row>
    <row r="17" ht="21" customHeight="1" spans="1:8">
      <c r="A17" s="7">
        <v>14</v>
      </c>
      <c r="B17" s="8" t="s">
        <v>65</v>
      </c>
      <c r="C17" s="9" t="str">
        <f t="shared" si="0"/>
        <v>女</v>
      </c>
      <c r="D17" s="10" t="s">
        <v>58</v>
      </c>
      <c r="E17" s="11" t="s">
        <v>38</v>
      </c>
      <c r="F17" s="7" t="s">
        <v>66</v>
      </c>
      <c r="G17" s="7" t="s">
        <v>14</v>
      </c>
      <c r="H17" s="12" t="s">
        <v>67</v>
      </c>
    </row>
    <row r="18" ht="21" customHeight="1" spans="1:8">
      <c r="A18" s="7">
        <v>15</v>
      </c>
      <c r="B18" s="8" t="s">
        <v>68</v>
      </c>
      <c r="C18" s="9" t="str">
        <f t="shared" si="0"/>
        <v>男</v>
      </c>
      <c r="D18" s="10" t="s">
        <v>69</v>
      </c>
      <c r="E18" s="11" t="s">
        <v>70</v>
      </c>
      <c r="F18" s="7" t="s">
        <v>71</v>
      </c>
      <c r="G18" s="7" t="s">
        <v>14</v>
      </c>
      <c r="H18" s="12" t="s">
        <v>72</v>
      </c>
    </row>
    <row r="19" ht="21" customHeight="1" spans="1:8">
      <c r="A19" s="7">
        <v>16</v>
      </c>
      <c r="B19" s="8" t="s">
        <v>73</v>
      </c>
      <c r="C19" s="9" t="str">
        <f t="shared" si="0"/>
        <v>女</v>
      </c>
      <c r="D19" s="10" t="s">
        <v>74</v>
      </c>
      <c r="E19" s="11" t="s">
        <v>70</v>
      </c>
      <c r="F19" s="7" t="s">
        <v>75</v>
      </c>
      <c r="G19" s="7" t="s">
        <v>14</v>
      </c>
      <c r="H19" s="12" t="s">
        <v>76</v>
      </c>
    </row>
    <row r="20" ht="21" customHeight="1" spans="1:8">
      <c r="A20" s="7">
        <v>17</v>
      </c>
      <c r="B20" s="8" t="s">
        <v>77</v>
      </c>
      <c r="C20" s="9" t="str">
        <f t="shared" si="0"/>
        <v>女</v>
      </c>
      <c r="D20" s="10" t="s">
        <v>78</v>
      </c>
      <c r="E20" s="11" t="s">
        <v>70</v>
      </c>
      <c r="F20" s="7" t="s">
        <v>79</v>
      </c>
      <c r="G20" s="7" t="s">
        <v>14</v>
      </c>
      <c r="H20" s="12" t="s">
        <v>80</v>
      </c>
    </row>
    <row r="21" ht="21" customHeight="1" spans="1:8">
      <c r="A21" s="7">
        <v>18</v>
      </c>
      <c r="B21" s="8" t="s">
        <v>81</v>
      </c>
      <c r="C21" s="9" t="str">
        <f t="shared" si="0"/>
        <v>女</v>
      </c>
      <c r="D21" s="10" t="s">
        <v>82</v>
      </c>
      <c r="E21" s="11" t="s">
        <v>70</v>
      </c>
      <c r="F21" s="7" t="s">
        <v>83</v>
      </c>
      <c r="G21" s="7" t="s">
        <v>14</v>
      </c>
      <c r="H21" s="12" t="s">
        <v>84</v>
      </c>
    </row>
    <row r="22" ht="21" customHeight="1" spans="1:8">
      <c r="A22" s="7">
        <v>19</v>
      </c>
      <c r="B22" s="8" t="s">
        <v>85</v>
      </c>
      <c r="C22" s="9" t="str">
        <f t="shared" si="0"/>
        <v>女</v>
      </c>
      <c r="D22" s="10" t="s">
        <v>86</v>
      </c>
      <c r="E22" s="11" t="s">
        <v>87</v>
      </c>
      <c r="F22" s="7" t="s">
        <v>88</v>
      </c>
      <c r="G22" s="7" t="s">
        <v>14</v>
      </c>
      <c r="H22" s="12" t="s">
        <v>89</v>
      </c>
    </row>
    <row r="23" ht="64" customHeight="1" spans="1:8">
      <c r="A23" s="13" t="s">
        <v>90</v>
      </c>
      <c r="B23" s="14"/>
      <c r="C23" s="13"/>
      <c r="D23" s="14"/>
      <c r="E23" s="14"/>
      <c r="F23" s="14"/>
      <c r="G23" s="14"/>
      <c r="H23" s="14"/>
    </row>
    <row r="24" ht="21" customHeight="1" spans="1:8">
      <c r="D24"/>
      <c r="E24" s="15"/>
    </row>
    <row r="25" ht="21" customHeight="1" spans="1:8">
      <c r="D25"/>
      <c r="E25" s="15"/>
    </row>
  </sheetData>
  <mergeCells count="3">
    <mergeCell ref="A1:H1"/>
    <mergeCell ref="A2:H2"/>
    <mergeCell ref="A23:H23"/>
  </mergeCells>
  <dataValidations count="1">
    <dataValidation type="textLength" operator="equal" allowBlank="1" showInputMessage="1" showErrorMessage="1" sqref="D4:D22">
      <formula1>18</formula1>
    </dataValidation>
  </dataValidations>
  <printOptions horizontalCentered="1"/>
  <pageMargins left="0.700694444444445" right="0.700694444444445" top="0.751388888888889" bottom="0.751388888888889" header="0.298611111111111" footer="0.298611111111111"/>
  <pageSetup paperSize="9" orientation="landscape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隐藏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江海寸心</cp:lastModifiedBy>
  <dcterms:created xsi:type="dcterms:W3CDTF">2019-09-18T09:10:00Z</dcterms:created>
  <cp:lastPrinted>2020-02-05T09:27:00Z</cp:lastPrinted>
  <dcterms:modified xsi:type="dcterms:W3CDTF">2026-07-20T02:27:50Z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2052-12.1.0.26391</vt:lpwstr>
  </property>
  <property fmtid="{D5CDD505-2E9C-101B-9397-08002B2CF9AE}" pid="3" name="ICV">
    <vt:lpwstr>4AA6F8EC8418497AA4F6A7408E24AC5C_13</vt:lpwstr>
  </property>
  <property fmtid="{D5CDD505-2E9C-101B-9397-08002B2CF9AE}" pid="4" name="CalculationRule">
    <vt:i4>0</vt:i4>
  </property>
</Properties>
</file>