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贫困劳动力人员信息匹配表" sheetId="1" r:id="rId1"/>
  </sheets>
  <definedNames>
    <definedName name="_xlnm.Print_Titles" localSheetId="0">'贫困劳动力人员信息匹配表'!$3:$3</definedName>
  </definedNames>
  <calcPr fullCalcOnLoad="1"/>
</workbook>
</file>

<file path=xl/sharedStrings.xml><?xml version="1.0" encoding="utf-8"?>
<sst xmlns="http://schemas.openxmlformats.org/spreadsheetml/2006/main" count="134" uniqueCount="62">
  <si>
    <t>附件：</t>
  </si>
  <si>
    <t>湖南武陵酒有限公司吸纳脱贫劳动力社保补贴的公示名单</t>
  </si>
  <si>
    <t>序号</t>
  </si>
  <si>
    <t>姓名</t>
  </si>
  <si>
    <t>身份证</t>
  </si>
  <si>
    <t>性别</t>
  </si>
  <si>
    <t>当前状态</t>
  </si>
  <si>
    <t>申报补贴年限</t>
  </si>
  <si>
    <t>就业单位名称</t>
  </si>
  <si>
    <t>胡小斌</t>
  </si>
  <si>
    <t>432421********231X</t>
  </si>
  <si>
    <t>脱贫人口</t>
  </si>
  <si>
    <t>2022.8-2023.7</t>
  </si>
  <si>
    <t>湖南武陵酒有限公司</t>
  </si>
  <si>
    <t>李登杰</t>
  </si>
  <si>
    <t>430702********155X</t>
  </si>
  <si>
    <t>江鹏</t>
  </si>
  <si>
    <t>430703********9595</t>
  </si>
  <si>
    <t>聂其祥</t>
  </si>
  <si>
    <t>430703********2050</t>
  </si>
  <si>
    <t>王亚伟</t>
  </si>
  <si>
    <t>430703********6210</t>
  </si>
  <si>
    <t>田龙</t>
  </si>
  <si>
    <t>430703********6234</t>
  </si>
  <si>
    <t>白金朋</t>
  </si>
  <si>
    <t>430703********6854</t>
  </si>
  <si>
    <t>张科</t>
  </si>
  <si>
    <t>430703********6896</t>
  </si>
  <si>
    <t>洪彪</t>
  </si>
  <si>
    <t>430703********8052</t>
  </si>
  <si>
    <t>裴辉君</t>
  </si>
  <si>
    <t>430703********6219</t>
  </si>
  <si>
    <t>雷永忠</t>
  </si>
  <si>
    <t>430703********9417</t>
  </si>
  <si>
    <t>袁杰</t>
  </si>
  <si>
    <t>430726********3150</t>
  </si>
  <si>
    <t>黄志会</t>
  </si>
  <si>
    <t>430703********6860</t>
  </si>
  <si>
    <t>何爱宏</t>
  </si>
  <si>
    <t>430703********167X</t>
  </si>
  <si>
    <t>杨传伟</t>
  </si>
  <si>
    <t>430702********8519</t>
  </si>
  <si>
    <t>朱耀兰</t>
  </si>
  <si>
    <t>430702********8521</t>
  </si>
  <si>
    <t>汪明洋</t>
  </si>
  <si>
    <t>430702********8518</t>
  </si>
  <si>
    <t>伍作明</t>
  </si>
  <si>
    <t>430702********8510</t>
  </si>
  <si>
    <t>陈照平</t>
  </si>
  <si>
    <t>430702********8517</t>
  </si>
  <si>
    <t>彭文元</t>
  </si>
  <si>
    <t>430703********7722</t>
  </si>
  <si>
    <t>李威</t>
  </si>
  <si>
    <t>430722********1312</t>
  </si>
  <si>
    <t>程同江</t>
  </si>
  <si>
    <t>612430********0815</t>
  </si>
  <si>
    <t>王明清</t>
  </si>
  <si>
    <t>430722********4772</t>
  </si>
  <si>
    <t>覃探春</t>
  </si>
  <si>
    <t>430726********3726</t>
  </si>
  <si>
    <t>郭群</t>
  </si>
  <si>
    <t>430725********7127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</si>
</sst>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b/>
      <sz val="22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theme="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9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3" applyNumberFormat="0" applyFill="0" applyAlignment="0" applyProtection="0"/>
    <xf numFmtId="0" fontId="9" fillId="7" borderId="0" applyNumberFormat="0" applyBorder="0" applyAlignment="0" applyProtection="0"/>
    <xf numFmtId="0" fontId="12" fillId="0" borderId="4" applyNumberFormat="0" applyFill="0" applyAlignment="0" applyProtection="0"/>
    <xf numFmtId="0" fontId="9" fillId="8" borderId="0" applyNumberFormat="0" applyBorder="0" applyAlignment="0" applyProtection="0"/>
    <xf numFmtId="0" fontId="18" fillId="4" borderId="5" applyNumberFormat="0" applyAlignment="0" applyProtection="0"/>
    <xf numFmtId="0" fontId="19" fillId="4" borderId="1" applyNumberFormat="0" applyAlignment="0" applyProtection="0"/>
    <xf numFmtId="0" fontId="20" fillId="9" borderId="6" applyNumberFormat="0" applyAlignment="0" applyProtection="0"/>
    <xf numFmtId="0" fontId="6" fillId="10" borderId="0" applyNumberFormat="0" applyBorder="0" applyAlignment="0" applyProtection="0"/>
    <xf numFmtId="0" fontId="9" fillId="11" borderId="0" applyNumberFormat="0" applyBorder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10" borderId="0" applyNumberFormat="0" applyBorder="0" applyAlignment="0" applyProtection="0"/>
    <xf numFmtId="0" fontId="24" fillId="8" borderId="0" applyNumberFormat="0" applyBorder="0" applyAlignment="0" applyProtection="0"/>
    <xf numFmtId="0" fontId="6" fillId="12" borderId="0" applyNumberFormat="0" applyBorder="0" applyAlignment="0" applyProtection="0"/>
    <xf numFmtId="0" fontId="9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7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9" fillId="16" borderId="0" applyNumberFormat="0" applyBorder="0" applyAlignment="0" applyProtection="0"/>
    <xf numFmtId="0" fontId="6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6" fillId="8" borderId="0" applyNumberFormat="0" applyBorder="0" applyAlignment="0" applyProtection="0"/>
    <xf numFmtId="0" fontId="9" fillId="17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SheetLayoutView="100" workbookViewId="0" topLeftCell="A1">
      <selection activeCell="J8" sqref="I8:J8"/>
    </sheetView>
  </sheetViews>
  <sheetFormatPr defaultColWidth="9.00390625" defaultRowHeight="14.25"/>
  <cols>
    <col min="1" max="1" width="7.375" style="0" customWidth="1"/>
    <col min="3" max="3" width="22.00390625" style="0" customWidth="1"/>
    <col min="4" max="4" width="8.125" style="0" customWidth="1"/>
    <col min="5" max="6" width="19.00390625" style="0" customWidth="1"/>
    <col min="7" max="7" width="44.125" style="0" customWidth="1"/>
  </cols>
  <sheetData>
    <row r="1" ht="21.75" customHeight="1">
      <c r="A1" s="1" t="s">
        <v>0</v>
      </c>
    </row>
    <row r="2" spans="1:7" ht="63" customHeight="1">
      <c r="A2" s="2" t="s">
        <v>1</v>
      </c>
      <c r="B2" s="3"/>
      <c r="C2" s="3"/>
      <c r="D2" s="3"/>
      <c r="E2" s="3"/>
      <c r="F2" s="3"/>
      <c r="G2" s="3"/>
    </row>
    <row r="3" spans="1:7" ht="27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</row>
    <row r="4" spans="1:7" ht="30" customHeight="1">
      <c r="A4" s="5">
        <v>1</v>
      </c>
      <c r="B4" s="6" t="s">
        <v>9</v>
      </c>
      <c r="C4" s="7" t="s">
        <v>10</v>
      </c>
      <c r="D4" s="8" t="str">
        <f aca="true" t="shared" si="0" ref="D4:D9">IF(MOD(MID(C4,17,1),2)=1,"男","女")</f>
        <v>男</v>
      </c>
      <c r="E4" s="6" t="s">
        <v>11</v>
      </c>
      <c r="F4" s="6" t="s">
        <v>12</v>
      </c>
      <c r="G4" s="9" t="s">
        <v>13</v>
      </c>
    </row>
    <row r="5" spans="1:7" ht="30" customHeight="1">
      <c r="A5" s="5">
        <v>2</v>
      </c>
      <c r="B5" s="6" t="s">
        <v>14</v>
      </c>
      <c r="C5" s="7" t="s">
        <v>15</v>
      </c>
      <c r="D5" s="8" t="str">
        <f t="shared" si="0"/>
        <v>男</v>
      </c>
      <c r="E5" s="6" t="s">
        <v>11</v>
      </c>
      <c r="F5" s="6" t="s">
        <v>12</v>
      </c>
      <c r="G5" s="9" t="s">
        <v>13</v>
      </c>
    </row>
    <row r="6" spans="1:7" ht="30" customHeight="1">
      <c r="A6" s="5">
        <v>3</v>
      </c>
      <c r="B6" s="6" t="s">
        <v>16</v>
      </c>
      <c r="C6" s="7" t="s">
        <v>17</v>
      </c>
      <c r="D6" s="8" t="str">
        <f t="shared" si="0"/>
        <v>男</v>
      </c>
      <c r="E6" s="6" t="s">
        <v>11</v>
      </c>
      <c r="F6" s="6" t="s">
        <v>12</v>
      </c>
      <c r="G6" s="9" t="s">
        <v>13</v>
      </c>
    </row>
    <row r="7" spans="1:7" ht="30" customHeight="1">
      <c r="A7" s="5">
        <v>4</v>
      </c>
      <c r="B7" s="6" t="s">
        <v>18</v>
      </c>
      <c r="C7" s="7" t="s">
        <v>19</v>
      </c>
      <c r="D7" s="8" t="str">
        <f t="shared" si="0"/>
        <v>男</v>
      </c>
      <c r="E7" s="6" t="s">
        <v>11</v>
      </c>
      <c r="F7" s="6" t="s">
        <v>12</v>
      </c>
      <c r="G7" s="9" t="s">
        <v>13</v>
      </c>
    </row>
    <row r="8" spans="1:7" ht="30" customHeight="1">
      <c r="A8" s="5">
        <v>5</v>
      </c>
      <c r="B8" s="6" t="s">
        <v>20</v>
      </c>
      <c r="C8" s="7" t="s">
        <v>21</v>
      </c>
      <c r="D8" s="8" t="str">
        <f t="shared" si="0"/>
        <v>男</v>
      </c>
      <c r="E8" s="6" t="s">
        <v>11</v>
      </c>
      <c r="F8" s="6" t="s">
        <v>12</v>
      </c>
      <c r="G8" s="9" t="s">
        <v>13</v>
      </c>
    </row>
    <row r="9" spans="1:7" ht="30" customHeight="1">
      <c r="A9" s="5">
        <v>6</v>
      </c>
      <c r="B9" s="6" t="s">
        <v>22</v>
      </c>
      <c r="C9" s="7" t="s">
        <v>23</v>
      </c>
      <c r="D9" s="8" t="str">
        <f t="shared" si="0"/>
        <v>男</v>
      </c>
      <c r="E9" s="6" t="s">
        <v>11</v>
      </c>
      <c r="F9" s="6" t="s">
        <v>12</v>
      </c>
      <c r="G9" s="9" t="s">
        <v>13</v>
      </c>
    </row>
    <row r="10" spans="1:7" ht="30" customHeight="1">
      <c r="A10" s="5">
        <v>7</v>
      </c>
      <c r="B10" s="6" t="s">
        <v>24</v>
      </c>
      <c r="C10" s="7" t="s">
        <v>25</v>
      </c>
      <c r="D10" s="8" t="str">
        <f aca="true" t="shared" si="1" ref="D10:D28">IF(MOD(MID(C10,17,1),2)=1,"男","女")</f>
        <v>男</v>
      </c>
      <c r="E10" s="6" t="s">
        <v>11</v>
      </c>
      <c r="F10" s="6" t="s">
        <v>12</v>
      </c>
      <c r="G10" s="9" t="s">
        <v>13</v>
      </c>
    </row>
    <row r="11" spans="1:7" ht="30" customHeight="1">
      <c r="A11" s="5">
        <v>8</v>
      </c>
      <c r="B11" s="6" t="s">
        <v>26</v>
      </c>
      <c r="C11" s="7" t="s">
        <v>27</v>
      </c>
      <c r="D11" s="8" t="str">
        <f t="shared" si="1"/>
        <v>男</v>
      </c>
      <c r="E11" s="6" t="s">
        <v>11</v>
      </c>
      <c r="F11" s="6" t="s">
        <v>12</v>
      </c>
      <c r="G11" s="9" t="s">
        <v>13</v>
      </c>
    </row>
    <row r="12" spans="1:7" ht="30" customHeight="1">
      <c r="A12" s="5">
        <v>9</v>
      </c>
      <c r="B12" s="6" t="s">
        <v>28</v>
      </c>
      <c r="C12" s="7" t="s">
        <v>29</v>
      </c>
      <c r="D12" s="8" t="str">
        <f t="shared" si="1"/>
        <v>男</v>
      </c>
      <c r="E12" s="6" t="s">
        <v>11</v>
      </c>
      <c r="F12" s="6" t="s">
        <v>12</v>
      </c>
      <c r="G12" s="9" t="s">
        <v>13</v>
      </c>
    </row>
    <row r="13" spans="1:7" ht="30" customHeight="1">
      <c r="A13" s="5">
        <v>10</v>
      </c>
      <c r="B13" s="6" t="s">
        <v>30</v>
      </c>
      <c r="C13" s="7" t="s">
        <v>31</v>
      </c>
      <c r="D13" s="8" t="str">
        <f t="shared" si="1"/>
        <v>男</v>
      </c>
      <c r="E13" s="6" t="s">
        <v>11</v>
      </c>
      <c r="F13" s="6" t="s">
        <v>12</v>
      </c>
      <c r="G13" s="9" t="s">
        <v>13</v>
      </c>
    </row>
    <row r="14" spans="1:7" ht="30" customHeight="1">
      <c r="A14" s="5">
        <v>11</v>
      </c>
      <c r="B14" s="6" t="s">
        <v>32</v>
      </c>
      <c r="C14" s="7" t="s">
        <v>33</v>
      </c>
      <c r="D14" s="8" t="str">
        <f t="shared" si="1"/>
        <v>男</v>
      </c>
      <c r="E14" s="6" t="s">
        <v>11</v>
      </c>
      <c r="F14" s="6" t="s">
        <v>12</v>
      </c>
      <c r="G14" s="9" t="s">
        <v>13</v>
      </c>
    </row>
    <row r="15" spans="1:7" ht="30" customHeight="1">
      <c r="A15" s="5">
        <v>12</v>
      </c>
      <c r="B15" s="6" t="s">
        <v>34</v>
      </c>
      <c r="C15" s="7" t="s">
        <v>35</v>
      </c>
      <c r="D15" s="8" t="str">
        <f t="shared" si="1"/>
        <v>男</v>
      </c>
      <c r="E15" s="6" t="s">
        <v>11</v>
      </c>
      <c r="F15" s="6" t="s">
        <v>12</v>
      </c>
      <c r="G15" s="9" t="s">
        <v>13</v>
      </c>
    </row>
    <row r="16" spans="1:7" ht="30" customHeight="1">
      <c r="A16" s="5">
        <v>13</v>
      </c>
      <c r="B16" s="6" t="s">
        <v>36</v>
      </c>
      <c r="C16" s="7" t="s">
        <v>37</v>
      </c>
      <c r="D16" s="8" t="str">
        <f t="shared" si="1"/>
        <v>女</v>
      </c>
      <c r="E16" s="6" t="s">
        <v>11</v>
      </c>
      <c r="F16" s="6" t="s">
        <v>12</v>
      </c>
      <c r="G16" s="9" t="s">
        <v>13</v>
      </c>
    </row>
    <row r="17" spans="1:7" ht="30" customHeight="1">
      <c r="A17" s="5">
        <v>14</v>
      </c>
      <c r="B17" s="6" t="s">
        <v>38</v>
      </c>
      <c r="C17" s="7" t="s">
        <v>39</v>
      </c>
      <c r="D17" s="8" t="str">
        <f t="shared" si="1"/>
        <v>男</v>
      </c>
      <c r="E17" s="6" t="s">
        <v>11</v>
      </c>
      <c r="F17" s="6" t="s">
        <v>12</v>
      </c>
      <c r="G17" s="9" t="s">
        <v>13</v>
      </c>
    </row>
    <row r="18" spans="1:7" ht="30" customHeight="1">
      <c r="A18" s="5">
        <v>15</v>
      </c>
      <c r="B18" s="6" t="s">
        <v>40</v>
      </c>
      <c r="C18" s="7" t="s">
        <v>41</v>
      </c>
      <c r="D18" s="8" t="str">
        <f t="shared" si="1"/>
        <v>男</v>
      </c>
      <c r="E18" s="6" t="s">
        <v>11</v>
      </c>
      <c r="F18" s="6" t="s">
        <v>12</v>
      </c>
      <c r="G18" s="9" t="s">
        <v>13</v>
      </c>
    </row>
    <row r="19" spans="1:7" ht="30" customHeight="1">
      <c r="A19" s="5">
        <v>16</v>
      </c>
      <c r="B19" s="6" t="s">
        <v>42</v>
      </c>
      <c r="C19" s="7" t="s">
        <v>43</v>
      </c>
      <c r="D19" s="8" t="str">
        <f t="shared" si="1"/>
        <v>女</v>
      </c>
      <c r="E19" s="6" t="s">
        <v>11</v>
      </c>
      <c r="F19" s="6" t="s">
        <v>12</v>
      </c>
      <c r="G19" s="9" t="s">
        <v>13</v>
      </c>
    </row>
    <row r="20" spans="1:7" ht="30" customHeight="1">
      <c r="A20" s="5">
        <v>17</v>
      </c>
      <c r="B20" s="6" t="s">
        <v>44</v>
      </c>
      <c r="C20" s="7" t="s">
        <v>45</v>
      </c>
      <c r="D20" s="8" t="str">
        <f t="shared" si="1"/>
        <v>男</v>
      </c>
      <c r="E20" s="6" t="s">
        <v>11</v>
      </c>
      <c r="F20" s="6" t="s">
        <v>12</v>
      </c>
      <c r="G20" s="9" t="s">
        <v>13</v>
      </c>
    </row>
    <row r="21" spans="1:7" ht="30" customHeight="1">
      <c r="A21" s="5">
        <v>18</v>
      </c>
      <c r="B21" s="6" t="s">
        <v>46</v>
      </c>
      <c r="C21" s="7" t="s">
        <v>47</v>
      </c>
      <c r="D21" s="8" t="str">
        <f t="shared" si="1"/>
        <v>男</v>
      </c>
      <c r="E21" s="6" t="s">
        <v>11</v>
      </c>
      <c r="F21" s="6" t="s">
        <v>12</v>
      </c>
      <c r="G21" s="9" t="s">
        <v>13</v>
      </c>
    </row>
    <row r="22" spans="1:7" ht="30" customHeight="1">
      <c r="A22" s="5">
        <v>19</v>
      </c>
      <c r="B22" s="6" t="s">
        <v>48</v>
      </c>
      <c r="C22" s="7" t="s">
        <v>49</v>
      </c>
      <c r="D22" s="8" t="str">
        <f t="shared" si="1"/>
        <v>男</v>
      </c>
      <c r="E22" s="6" t="s">
        <v>11</v>
      </c>
      <c r="F22" s="6" t="s">
        <v>12</v>
      </c>
      <c r="G22" s="9" t="s">
        <v>13</v>
      </c>
    </row>
    <row r="23" spans="1:7" ht="30" customHeight="1">
      <c r="A23" s="5">
        <v>20</v>
      </c>
      <c r="B23" s="6" t="s">
        <v>50</v>
      </c>
      <c r="C23" s="7" t="s">
        <v>51</v>
      </c>
      <c r="D23" s="8" t="str">
        <f t="shared" si="1"/>
        <v>女</v>
      </c>
      <c r="E23" s="6" t="s">
        <v>11</v>
      </c>
      <c r="F23" s="6" t="s">
        <v>12</v>
      </c>
      <c r="G23" s="9" t="s">
        <v>13</v>
      </c>
    </row>
    <row r="24" spans="1:7" ht="30" customHeight="1">
      <c r="A24" s="5">
        <v>21</v>
      </c>
      <c r="B24" s="6" t="s">
        <v>52</v>
      </c>
      <c r="C24" s="7" t="s">
        <v>53</v>
      </c>
      <c r="D24" s="8" t="str">
        <f t="shared" si="1"/>
        <v>男</v>
      </c>
      <c r="E24" s="6" t="s">
        <v>11</v>
      </c>
      <c r="F24" s="6" t="s">
        <v>12</v>
      </c>
      <c r="G24" s="9" t="s">
        <v>13</v>
      </c>
    </row>
    <row r="25" spans="1:7" ht="30" customHeight="1">
      <c r="A25" s="5">
        <v>22</v>
      </c>
      <c r="B25" s="6" t="s">
        <v>54</v>
      </c>
      <c r="C25" s="7" t="s">
        <v>55</v>
      </c>
      <c r="D25" s="8" t="str">
        <f t="shared" si="1"/>
        <v>男</v>
      </c>
      <c r="E25" s="6" t="s">
        <v>11</v>
      </c>
      <c r="F25" s="6" t="s">
        <v>12</v>
      </c>
      <c r="G25" s="9" t="s">
        <v>13</v>
      </c>
    </row>
    <row r="26" spans="1:7" ht="30" customHeight="1">
      <c r="A26" s="5">
        <v>23</v>
      </c>
      <c r="B26" s="6" t="s">
        <v>56</v>
      </c>
      <c r="C26" s="7" t="s">
        <v>57</v>
      </c>
      <c r="D26" s="8" t="str">
        <f t="shared" si="1"/>
        <v>男</v>
      </c>
      <c r="E26" s="6" t="s">
        <v>11</v>
      </c>
      <c r="F26" s="6" t="s">
        <v>12</v>
      </c>
      <c r="G26" s="9" t="s">
        <v>13</v>
      </c>
    </row>
    <row r="27" spans="1:7" ht="30" customHeight="1">
      <c r="A27" s="5">
        <v>24</v>
      </c>
      <c r="B27" s="6" t="s">
        <v>58</v>
      </c>
      <c r="C27" s="7" t="s">
        <v>59</v>
      </c>
      <c r="D27" s="8" t="str">
        <f t="shared" si="1"/>
        <v>女</v>
      </c>
      <c r="E27" s="6" t="s">
        <v>11</v>
      </c>
      <c r="F27" s="6" t="s">
        <v>12</v>
      </c>
      <c r="G27" s="9" t="s">
        <v>13</v>
      </c>
    </row>
    <row r="28" spans="1:7" ht="30" customHeight="1">
      <c r="A28" s="5">
        <v>25</v>
      </c>
      <c r="B28" s="6" t="s">
        <v>60</v>
      </c>
      <c r="C28" s="7" t="s">
        <v>61</v>
      </c>
      <c r="D28" s="8" t="str">
        <f t="shared" si="1"/>
        <v>女</v>
      </c>
      <c r="E28" s="6" t="s">
        <v>11</v>
      </c>
      <c r="F28" s="6" t="s">
        <v>12</v>
      </c>
      <c r="G28" s="9" t="s">
        <v>13</v>
      </c>
    </row>
  </sheetData>
  <sheetProtection/>
  <mergeCells count="1">
    <mergeCell ref="A2:G2"/>
  </mergeCells>
  <conditionalFormatting sqref="B4:B28">
    <cfRule type="expression" priority="1" dxfId="0" stopIfTrue="1">
      <formula>AND(COUNTIF($B$4:$B$28,B4)&gt;1,NOT(ISBLANK(B4)))</formula>
    </cfRule>
  </conditionalFormatting>
  <printOptions horizontalCentered="1"/>
  <pageMargins left="0.39305555555555555" right="0.39305555555555555" top="0.39305555555555555" bottom="0.39305555555555555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zy</dc:creator>
  <cp:keywords/>
  <dc:description/>
  <cp:lastModifiedBy>陈默</cp:lastModifiedBy>
  <dcterms:created xsi:type="dcterms:W3CDTF">2017-11-09T06:00:34Z</dcterms:created>
  <dcterms:modified xsi:type="dcterms:W3CDTF">2023-08-31T01:23:06Z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9C241182F6E0426BAC59C00F3618EC55</vt:lpwstr>
  </property>
</Properties>
</file>